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2205" windowWidth="14805" windowHeight="5910"/>
  </bookViews>
  <sheets>
    <sheet name="полный" sheetId="1" r:id="rId1"/>
  </sheets>
  <definedNames>
    <definedName name="_xlnm.Print_Titles" localSheetId="0">полный!$3:$5</definedName>
    <definedName name="_xlnm.Print_Area" localSheetId="0">полный!$A$1:$I$68</definedName>
  </definedNames>
  <calcPr calcId="145621"/>
</workbook>
</file>

<file path=xl/calcChain.xml><?xml version="1.0" encoding="utf-8"?>
<calcChain xmlns="http://schemas.openxmlformats.org/spreadsheetml/2006/main">
  <c r="H31" i="1" l="1"/>
  <c r="G41" i="1" l="1"/>
</calcChain>
</file>

<file path=xl/sharedStrings.xml><?xml version="1.0" encoding="utf-8"?>
<sst xmlns="http://schemas.openxmlformats.org/spreadsheetml/2006/main" count="408" uniqueCount="268">
  <si>
    <t>1.1.</t>
  </si>
  <si>
    <t>1.</t>
  </si>
  <si>
    <t>1.2.</t>
  </si>
  <si>
    <t>1.3.</t>
  </si>
  <si>
    <t>1.4.</t>
  </si>
  <si>
    <t>1.6.</t>
  </si>
  <si>
    <t>1.7.</t>
  </si>
  <si>
    <t xml:space="preserve">Меры по увеличению поступлений налоговых и неналоговых доходов </t>
  </si>
  <si>
    <t>-</t>
  </si>
  <si>
    <t>Меры по оптимизации расходов</t>
  </si>
  <si>
    <t>2.1.</t>
  </si>
  <si>
    <t>2.4.</t>
  </si>
  <si>
    <t>2.5.</t>
  </si>
  <si>
    <t>2.</t>
  </si>
  <si>
    <t>2.1.1.</t>
  </si>
  <si>
    <t>2.1.2.</t>
  </si>
  <si>
    <t>2.1.3.</t>
  </si>
  <si>
    <t>2.2.</t>
  </si>
  <si>
    <t>Оптимизация бюджетной сети</t>
  </si>
  <si>
    <t>2.2.1.</t>
  </si>
  <si>
    <t>2.2.2.</t>
  </si>
  <si>
    <t>2.2.3.</t>
  </si>
  <si>
    <t>3.</t>
  </si>
  <si>
    <t>2.3.</t>
  </si>
  <si>
    <t>Меры по сокращению государственного и муниципального долга</t>
  </si>
  <si>
    <t>3.1.</t>
  </si>
  <si>
    <t>3.2.</t>
  </si>
  <si>
    <t>Мониторинг процентных ставок по кредитам кредитных организаций в целях оптимизации расходов на обслуживание государственного долга</t>
  </si>
  <si>
    <t>3.3.</t>
  </si>
  <si>
    <t>Мониторинг муниципального долга</t>
  </si>
  <si>
    <t>Государственная и муниципальная служба</t>
  </si>
  <si>
    <t>2.4.1.</t>
  </si>
  <si>
    <t>2.4.2.</t>
  </si>
  <si>
    <t>2.4.3.</t>
  </si>
  <si>
    <t>Меры по совершенствованию межбюджетных отношений на региональном уровне</t>
  </si>
  <si>
    <t>2.5.1.</t>
  </si>
  <si>
    <t>3.4.</t>
  </si>
  <si>
    <t>2.6.</t>
  </si>
  <si>
    <t>Планирование регионального бюджета</t>
  </si>
  <si>
    <t>2.6.1.</t>
  </si>
  <si>
    <t>2.6.2.</t>
  </si>
  <si>
    <t>2017 год</t>
  </si>
  <si>
    <t>1.4.1.</t>
  </si>
  <si>
    <t>1.4.2.</t>
  </si>
  <si>
    <t>1.4.3.</t>
  </si>
  <si>
    <t xml:space="preserve">Совершенствование системы закупок для государственных и муниципальных нужд </t>
  </si>
  <si>
    <t>3.5.</t>
  </si>
  <si>
    <t>Министерство конкурентной политики Калужской области</t>
  </si>
  <si>
    <t>2016-2017 годы</t>
  </si>
  <si>
    <t>Централизация функций по осуществлению закупок товаров, работ, услуг для государственных и муниципальных нужд</t>
  </si>
  <si>
    <t>Министерство финансов Калужской области</t>
  </si>
  <si>
    <t xml:space="preserve">Ограничение объема предоставления государственных гарантий (предоставление государственных гарантий только при достаточной долговой емкости областного бюджета с соблюдением установленных ограничений по объему государственного долга и по проектам, обеспечивающим рост налогооблагаемой базы в среднесрочной перспективе)  </t>
  </si>
  <si>
    <t>2018 год</t>
  </si>
  <si>
    <t>2016-2019 годы</t>
  </si>
  <si>
    <t>Главные администраторы доходов областного бюджета</t>
  </si>
  <si>
    <t>Администрация Губернатора Калужской области, министерство финансов Калужской области</t>
  </si>
  <si>
    <t xml:space="preserve"> ежегодно 
в IV квартале 2016-2019 годов </t>
  </si>
  <si>
    <t>Органы исполнительной власти Калужской области, имеющие подведомственные организации</t>
  </si>
  <si>
    <t>Министерство труда и социальной защиты Калужской области, министерство образования и науки Калужской области, министерство культуры и туризма Калужской области, министерство здравоохранения Калужской области, министерство спорта Калужской области, министерство экономического развития Калужской области</t>
  </si>
  <si>
    <t>Наименование мероприятия</t>
  </si>
  <si>
    <t>Ответственные исполнители</t>
  </si>
  <si>
    <t xml:space="preserve">Срок реализации </t>
  </si>
  <si>
    <t xml:space="preserve">Сроки подготовки нормативных правовых актов  </t>
  </si>
  <si>
    <t>Целевой показатель</t>
  </si>
  <si>
    <t>Соблюдение (непревышение) соотношения величины заработной платы отдельных категорий работников, установленных в планах мероприятий ("дорожных картах") к величине среднемесячной начисленной заработной платы с учетом наемных работников в организациях, у индивидуальных предпринимателей и физических лиц по отдельным категориям работников</t>
  </si>
  <si>
    <t>Мониторинг значений целевых показателей заработной платы отдельных категорий работников, установленных в региональных планах мероприятий ("дорожных картах")</t>
  </si>
  <si>
    <t>Министерство финансов Калужской области совместно с главными распорядителями средств областного бюджета</t>
  </si>
  <si>
    <t xml:space="preserve">Министерство финансов Калужской области </t>
  </si>
  <si>
    <t>Утверждение бюджетного прогноза на долгосрочный период и его уточнение с учетом изменений Прогноза социально-экономического развития Калужской области на долгосрочный период и принятого закона Калужской области об областном бюджете на очередной финансовый год и плановый период</t>
  </si>
  <si>
    <t>2017-2019 годы</t>
  </si>
  <si>
    <t>Оптимизация инвестиционных расходов, субсидий юридическим лицам</t>
  </si>
  <si>
    <t>Установление нормативов расходов на содержание органов местного самоуправления и нормативов формирования расходов на оплату труда депутатов, выборных должностных лиц местного самоуправления. Использование требований о соблюдении нормативов в условиях предоставления иных межбюджетных трансфертов</t>
  </si>
  <si>
    <t>В срок, не превышающий  двух месяцев со дня официального опубликования закона Калужской области об областном бюджете на очередной финансовый год и плановый период</t>
  </si>
  <si>
    <t>Ежегодно при подготовке закона Калужской области об областном бюджете на очередной финансовый год и плановый период</t>
  </si>
  <si>
    <t>Отсутствие дублирующих функций органов государственной власти Калужской области</t>
  </si>
  <si>
    <t>≤ 5 %</t>
  </si>
  <si>
    <t xml:space="preserve">Оптимизация мер социальной поддержки </t>
  </si>
  <si>
    <t>2.4.4.</t>
  </si>
  <si>
    <t>2.2.4.</t>
  </si>
  <si>
    <t>2.2.5.</t>
  </si>
  <si>
    <t>2.2.7.</t>
  </si>
  <si>
    <t>2.7.</t>
  </si>
  <si>
    <t>2.7.1.</t>
  </si>
  <si>
    <t>2.7.2.</t>
  </si>
  <si>
    <t>Обеспечение дефицита областного бюджета в 2016-2019 годах на уровне не более 10 процентов от суммы доходов областного бюджета без учета безвозмездных поступлений за 2016, 2017, 2018, 2019 годы соответственно</t>
  </si>
  <si>
    <t xml:space="preserve">≤ 10 % </t>
  </si>
  <si>
    <t>2.7.3.</t>
  </si>
  <si>
    <t>Осуществление планирования межбюджетных трансфертов из федерального бюджета в размерах, не превышающих объемы межбюджетных трансфертов, предусмотренных бюджету Калужской области проектом федерального закона о федеральном бюджете на очередной финансовый год и плановый период</t>
  </si>
  <si>
    <t>2.7.4.</t>
  </si>
  <si>
    <t>приказ министерства финансов Калужской области ежегодно не позднее 31 июля</t>
  </si>
  <si>
    <t>по мере необходимости</t>
  </si>
  <si>
    <t>Принятие соответствующего нормативного правового акта</t>
  </si>
  <si>
    <t>Введение дополнительных критериев  при назначении предоставления мер социальной поддержки отдельным категориям граждан</t>
  </si>
  <si>
    <t>Министерство труда и социальной защиты Калужской области</t>
  </si>
  <si>
    <t>Внесение изменений в соответствующие нормативные правовые акты</t>
  </si>
  <si>
    <t xml:space="preserve">Пересмотр регионального законодательства, устанавливающего меры социальной поддержки, на предмет дублирования существующих мер </t>
  </si>
  <si>
    <t>Создание централизованных бухгалтерий, в том числе создание единой централизованной информационной системы учета и отчетности в органах государственной власти Калужской области и государственных учреждениях Калужской области</t>
  </si>
  <si>
    <t>IV квартал 2016 года</t>
  </si>
  <si>
    <t>&gt; 100 %</t>
  </si>
  <si>
    <t>В части перераспределения и увеличения доходов</t>
  </si>
  <si>
    <t>В части межбюджетных отношений</t>
  </si>
  <si>
    <t>В части соблюдения требований статьи 136 Бюджетного кодекса Российской Федерации</t>
  </si>
  <si>
    <t>2.2.6.</t>
  </si>
  <si>
    <t>Меры административного характера по социальным выплатам (периодичность подтверждения права на льготу, подтверждающие документы)</t>
  </si>
  <si>
    <t>2017-2018 годы</t>
  </si>
  <si>
    <t>Органы исполнительной власти Калужской области</t>
  </si>
  <si>
    <t>100 %</t>
  </si>
  <si>
    <r>
      <rPr>
        <sz val="18"/>
        <rFont val="Calibri"/>
        <family val="2"/>
        <charset val="204"/>
      </rPr>
      <t>≥</t>
    </r>
    <r>
      <rPr>
        <sz val="18"/>
        <rFont val="Times New Roman"/>
        <family val="1"/>
        <charset val="204"/>
      </rPr>
      <t xml:space="preserve"> 95 %</t>
    </r>
  </si>
  <si>
    <t>2.5.2.</t>
  </si>
  <si>
    <t>2.5.3.</t>
  </si>
  <si>
    <t>Осуществление расчета объема дотаций на выравнивание бюджетной обеспеченности муниципальных образований только по критерию выравнивания</t>
  </si>
  <si>
    <t>2.5.4.</t>
  </si>
  <si>
    <t>Предоставление муниципальным образованиям области межбюджетных трансфертов стимулирующего характера с целью повышения эффективности и качества  управления муниципальными финансами</t>
  </si>
  <si>
    <t>Проведение реструктуризации задолженности по бюджетным кредитам, выданным муниципальным образованиям Калужской области, только в случае погашения не менее 10 % суммы основного долга</t>
  </si>
  <si>
    <t>Финансовая оценка, значение целевого показателя</t>
  </si>
  <si>
    <t>Да</t>
  </si>
  <si>
    <t>Министерство труда и социальной защиты Калужской области, министерство образования и науки Калужской области</t>
  </si>
  <si>
    <t xml:space="preserve">Недопущение дублирующих функций органов государственной власти Калужской области  </t>
  </si>
  <si>
    <t xml:space="preserve"> 2016-2019 годы </t>
  </si>
  <si>
    <t>Превышение общей суммы поступлений в консолидированный бюджет Калужской области над сумой предоставленных налоговых льгот, предусмотренных региональным законодательством 
(тыс. рублей)</t>
  </si>
  <si>
    <t>Увеличение поступлений местных налогов в результате реализации мероприятий 
(тыс. рублей)</t>
  </si>
  <si>
    <t>Увеличение объема поступлений налога, взимаемого в связи с применением патентной системы налогообложения
(тыс. рублей)</t>
  </si>
  <si>
    <t>Увеличение объема поступлений части прибыли унитарных предприятий, созданных Калужской областью 
(тыс. рублей)</t>
  </si>
  <si>
    <t>Объем дополнительных поступлений в областной бюджет в результате взыскания задолженности
(тыс. рублей)</t>
  </si>
  <si>
    <t>Сокращение расходов на обслуживание государственного долга в случае уменьшения объема привлечения кредитов от кредитных организаций 
(тыс. рублей)</t>
  </si>
  <si>
    <t>До 1 апреля 2017 года</t>
  </si>
  <si>
    <t xml:space="preserve">Объем средств граждан, направленных на реализацию приоритетных социальных проектов местного уровня 
(тыс. рублей) </t>
  </si>
  <si>
    <t>Изменение объема дотаций на выравнивание бюджетной обеспеченности муниципальных образований за счет изменения критерия выравнивания 
(тыс. рублей)</t>
  </si>
  <si>
    <t>Объем потерь бюджетных средств, понесенных муниципальными образованиями в результате нарушения требований статьи 136 Бюджетного кодекса Российской Федерации 
(тыс. рублей)</t>
  </si>
  <si>
    <t>2.5.5.</t>
  </si>
  <si>
    <t>2.5.6.</t>
  </si>
  <si>
    <t>Снижение расходов на обслуживание муниципального долга 
(тыс. рублей)</t>
  </si>
  <si>
    <t>Министерство финансов Калужской области совместно с органами местного самоуправления Калужской области</t>
  </si>
  <si>
    <t>Объем погашения основного долга  по бюджетным кредитам, подлежащим реструктуризации 
(тыс. рублей)</t>
  </si>
  <si>
    <t>Отклонение объема межбюджетных трансфертов из федерального бюджета, включенного в проект областного бюджета на очередной финансовый год и плановый период, от объема межбюджетных трансфертов, предусмотренного бюджету Калужской области проектом федерального закона о федеральном бюджете на очередной финансовый год и плановый период 
(тыс. рублей)</t>
  </si>
  <si>
    <t>Объем высвобождаемых бюджетных средств в связи с централизацией учета 
(тыс. рублей)</t>
  </si>
  <si>
    <t>Планирование областного бюджета в рамках государственных программ (увеличение доли программных расходов)</t>
  </si>
  <si>
    <t>≤ 20 %</t>
  </si>
  <si>
    <t>I квартал 2017 года</t>
  </si>
  <si>
    <t>Прирост налоговых доходов муниципальных образований в результате предоставления межбюджетных трансфертов стимулирующего характера
(тыс. рублей)</t>
  </si>
  <si>
    <t>Снижение объема расходов на осуществление бюджетных инвестиций (тыс. рублей)</t>
  </si>
  <si>
    <t>Сокращение объема расходов в связи с укрупнением или присоединением «мелких» учреждений, а также организаций, загруженных менее чем на 50%, к более крупным
(тыс. рублей)</t>
  </si>
  <si>
    <t>Сокращение объемов незавершенного в установленные сроки строительства
(тыс. рублей)</t>
  </si>
  <si>
    <t>декабрь 2016 года</t>
  </si>
  <si>
    <t>Организация работы по созданию единых исполнительно-распорядительных органов  муниципальных районов и поселений, являющихся их административными центрами</t>
  </si>
  <si>
    <t>Снижение расходов на содержание аппарата управления бюджетов городских и сельских поселений 
(тыс. рублей)</t>
  </si>
  <si>
    <t xml:space="preserve">Внесение изменений в общий порядок  предоставления субсидий, предусматривающий общие подходы, определение целей и условий  предоставления и распределения субсидий бюджетам муниципальных образований </t>
  </si>
  <si>
    <t>I квартал 
2017 года</t>
  </si>
  <si>
    <t xml:space="preserve">Приведение в соответствие перечня приоритетных расходных обязательств муниципальных образований с количеством предоставляемых субсидий, утвержденных законом об областном бюджете. </t>
  </si>
  <si>
    <t>2.5.7.</t>
  </si>
  <si>
    <t>Объем экономии за счет снижения цен при осуществлении централизованных государственных и муниципальных закупок конкурентными способами
(тыс. рублей)</t>
  </si>
  <si>
    <t>Объем поступлений налоговых доходов консолидированного бюджета в результате реализации мероприятий 
(тыс. рублей)</t>
  </si>
  <si>
    <t>Объем начисленных налогов, подлежащих зачислению в местные бюджеты от налогоплательщиков, применивших местные льготы, по отношению к объему предоставленных им местных льгот (%)</t>
  </si>
  <si>
    <t xml:space="preserve">пересмотр ставок транспортного налога, в том числе для яхт и гидроциклов, для автобусов, грузовых автомобилей, других самоходных транспортных средств, а также в отношении  легковых автомобилей и т.п. </t>
  </si>
  <si>
    <t>Увеличение объема поступлений транспортного налога
(тыс. рублей)</t>
  </si>
  <si>
    <t>2018-2019 годы</t>
  </si>
  <si>
    <t>Увеличение объема поступлений налога, взимаемого в связи с применением упрощенной системы налогообложения
(тыс. рублей)</t>
  </si>
  <si>
    <t>пересмотр ставок по налогу на имущество организаций, в том числе  в части административно-деловых и торговых центров</t>
  </si>
  <si>
    <t>Увеличение объема поступлений налога на имущество организаций
(тыс. рублей)</t>
  </si>
  <si>
    <t>1.4.4.</t>
  </si>
  <si>
    <t xml:space="preserve">в части применения патентной системы налогообложения предусмотреть положение, устанавливающее ежегодную  индексацию размера потенциально возможного к получению индивидуальным предпринимателем годового дохода на коэффициент-дефлятор, а также пересмотр отдельных категорий и объема потенциально возможного дохода  </t>
  </si>
  <si>
    <t>Увеличение объема поступлений доходов от использования имущества (тыс. рублей)</t>
  </si>
  <si>
    <t>1.8.</t>
  </si>
  <si>
    <t>Увеличение объема поступлений от использования имущества и земельных участков муниципальных образований
(тыс. рублей)</t>
  </si>
  <si>
    <t>1.9.</t>
  </si>
  <si>
    <t>1.10.</t>
  </si>
  <si>
    <t>1.11.</t>
  </si>
  <si>
    <t>1.12.</t>
  </si>
  <si>
    <t xml:space="preserve">Проведение мероприятий по легализации теневой занятости </t>
  </si>
  <si>
    <t>Проведение работы с органами местного самоуправления Калужской области по отмене неэффективных налоговых льгот, устанавливаемых органами местного самоуправления</t>
  </si>
  <si>
    <t xml:space="preserve">Проведение с органами местного самоуправления Калужской области мероприятий по установлению эффективных ставок арендной платы за сдаваемое в аренду имущество муниципальных образований и земельные участки, находящиеся в муниципальной собственности, а также государственная собственность на которые не разграничена </t>
  </si>
  <si>
    <t xml:space="preserve">Проведение полной мобилизации доходов в виде дивидендов от участия в уставном капитале хозяйственных обществ, в дальнейшем рассмотрение целесообразности повышения размера дивидендов до 50 %. </t>
  </si>
  <si>
    <t>Усиление межведомственного взаимодействия органов исполнительной власти Калужской области с территориальными органами федеральных органов исполнительной власти Калужской области, правоохранительными органами и органами местного самоуправления Калужской области по выполнению мероприятий, направленных на повышение собираемости доходов</t>
  </si>
  <si>
    <t>Увеличение объема средств на содержание и ремонт дорог с асфальтовым покрытием в муниципальных образованиях
(тыс. рублей)</t>
  </si>
  <si>
    <t>2.5.8.</t>
  </si>
  <si>
    <t>2.3.1.</t>
  </si>
  <si>
    <t>Размер расходов на обслуживание государственного долга Калужской области от объема расходов областного бюджета, за исключением субвенций, предоставляемых из федерального бюджета (%)</t>
  </si>
  <si>
    <t>Отношение объема государственного долга по государственным ценным бумагам и кредитам от кредитных организаций к годовому объему налоговых и неналоговых доходов областного бюджета (%)</t>
  </si>
  <si>
    <t>Доля программных расходов в общем объеме расходов областного бюджета (%)</t>
  </si>
  <si>
    <t>Отношение дефицита областного бюджета к сумме доходов областного бюджета без учета безвозмездных поступлений (%)</t>
  </si>
  <si>
    <t>Разработка перечня расходных обязательств муниципальных образований Калужской области, возникающих при выполнении полномочий органов местного самоуправления по вопросам местного значения, в целях софинансирования которых предоставляются субсидии из областного бюджета, целевых показателей результативности предоставления субсидий и их значений</t>
  </si>
  <si>
    <t>2016-2017 годs</t>
  </si>
  <si>
    <t>Снижение объема государственного долга Калужской области по государственным гарантиям
(тыс. рублей)</t>
  </si>
  <si>
    <t>Органы исполнительной власти Калужской области, осуществляющие полномочия акционера (участника) хозяйственных обществ</t>
  </si>
  <si>
    <t>Привлечение доходов от внебюджетной деятельности бюджетными и автономными учреждениями (в случае наличия возможности)</t>
  </si>
  <si>
    <t>Прирост расходов за счет доходов от внебюджетной деятельности бюджетных и автономных учреждений 
(тыс. рублей) (в случае наличия возможности)</t>
  </si>
  <si>
    <t>Объем расходов, направленный на повышение оплаты труда работников бюджетной сферы за счет оптимизации численности (тыс. рублей)</t>
  </si>
  <si>
    <t>Объем высвобождаемых бюджетных средств 
(тыс. рублей)</t>
  </si>
  <si>
    <t>Объем высвобождаемых бюджетных средств (тыс. рублей)</t>
  </si>
  <si>
    <t xml:space="preserve">Проведение оценки эффективности региональных налоговых льгот  с последующей отменой льгот / ужесточением критериев предоставления / заменой на субсидирование, в том числе:
-организациям-инвесторам,
-сельскохозяйственным организациям,
-организациям в отношении автомобильных дорог общего пользования, находящихся в государственной собственности региона, 
-органам государственной власти, органам местного самоуправления, а также  учреждениям,
-отдельным категориям граждан,
-налоговых льгот, невостребованных на территории Калужской области и муниципальных образований </t>
  </si>
  <si>
    <t>Оптимизация бюджетных расходов 
(тыс. рублей)</t>
  </si>
  <si>
    <t>Увеличение объема поступлений неналоговых доходов, в том числе за счет проведения  мероприятий по установлению эффективных ставок арендной платы за сдаваемое в аренду имущество, путем определения ее размера независимым оценщиком, а при проведении торгов - по их результатам. 
Продолжение работы по активной инвентаризации имущества, находящегося в государственной собственности, обеспечение надлежащего учета государственного имущества.</t>
  </si>
  <si>
    <t>Реализация (продажа) путем приватизации излишнего, консервация неиспользуемого имущества учреждений</t>
  </si>
  <si>
    <t>Объем реализуемого (проданного) путем приватизации, законсервированного имущества учреждений 
(тыс. рублей)</t>
  </si>
  <si>
    <t>Дополнительная мобилизация налогов и сборов,  в том числе за счет расширения налоговой базы по налогу на имущество физических лиц в части постановки на учет объектов незавершенного строительства</t>
  </si>
  <si>
    <r>
      <t>Пересмотр</t>
    </r>
    <r>
      <rPr>
        <b/>
        <sz val="18"/>
        <rFont val="Times New Roman"/>
        <family val="1"/>
        <charset val="204"/>
      </rPr>
      <t xml:space="preserve"> </t>
    </r>
    <r>
      <rPr>
        <sz val="18"/>
        <rFont val="Times New Roman"/>
        <family val="1"/>
        <charset val="204"/>
      </rPr>
      <t xml:space="preserve">ставок по налогам и сборам, в том числе: </t>
    </r>
  </si>
  <si>
    <t>пересмотр ставок по налогу, уплачиваемому в связи с применением упрощенной системы налогообложения  до максимальных, установленных Налоговым кодексом Российской Федерации</t>
  </si>
  <si>
    <t>Проведение аналитической работы муниципальных образований Калужской области в части эффективности установленных корректирующих коэффициентов К2 по единому налогу на вмененный доход</t>
  </si>
  <si>
    <t>Вовлечение в налоговый оборот объектов недвижимости, включая земельные участки, в том числе: уточнение сведений об объектах недвижимости; актуализация результатов государственной кадастровой оценки объектов недвижимости; предоставление сведений о земельных участках и иных объектах недвижимости в рамках информационного обмена; осуществление муниципального земельного контроля. Выявление собственников земельных участков и другого недвижимого имущества и привлечения их к налогообложению, содействие в оформлении прав собственности на земельные участки и имущество физическими лицами.</t>
  </si>
  <si>
    <t xml:space="preserve">Анализ расходов областного бюджета на содержание сети учреждений и организаций в части  (с учетом) количества бюджетных учреждений, количества персонала, используемых фондов </t>
  </si>
  <si>
    <t xml:space="preserve">Реорганизация  государственных учреждений Калужской области и государственных предприятий Калужской области в целях оптимизации расходов путем  присоединения к иным  
</t>
  </si>
  <si>
    <t>Отмена  индексации социальных выплат, установленных отдельным категориям граждан региональным законодательством</t>
  </si>
  <si>
    <t xml:space="preserve">Предоставление межбюджетных трансфертов  местным бюджетам в соответствии с требованиями статьи 136 Бюджетного кодекса Российской Федерации в отношении всех видов муниципальных образований </t>
  </si>
  <si>
    <t>Оптимизация бюджетных расходов на осуществление бюджетных инвестиций (предусматривать  капитальные вложения только в объекты с высокой степенью готовности, проводить  оценку участия  в федеральных целевых программах, учитывая возможности  по обеспечению обязательного объема финансирования)</t>
  </si>
  <si>
    <t>Сокращение объемов незавершенного в установленные сроки строительства, осуществляемого в том числе  за счет средств  областного бюджета</t>
  </si>
  <si>
    <t>Соблюдение ограничений, установленных соглашениями о предоставлении  бюджетных кредитов  из федерального бюджета, заключенными с Министерством финансов Российской Федерации</t>
  </si>
  <si>
    <t>Увеличение неналоговых доходов за счет проведения на постоянной основе претензионной работы главных администраторов доходов областного бюджета</t>
  </si>
  <si>
    <t>Увеличение поступлений единого налога на вмененный доход 
(тыс. рублей)</t>
  </si>
  <si>
    <t>1.5.</t>
  </si>
  <si>
    <t>Объем дополнительных поступлений в результате работы областной и муниципальных межведомственных комиссий по укреплению финансовой дисциплины и мобилизации доходов в бюджетную систему Российской Федерации
(тыс. рублей)</t>
  </si>
  <si>
    <t>Экономия средств, полученная в результате соблюдения нормативов  формирования расходов на оплату труда депутатов, выборных должностных лиц местного самоуправления в условиях предоставления иных межбюджетных трансфертов 
(тыс. рублей)</t>
  </si>
  <si>
    <t>Повышение эффективности бюджетных расходов в части обеспечения реализации Указов Президента Российской Федерации по оплате труда работников бюджетной сферы за счет оптимизации численности работников отдельных категорий бюджетной сферы в соответствии с утвержденными "дорожными картами"</t>
  </si>
  <si>
    <t>В Методике  расчета  дифференцированных нормативов отчислений в бюджеты муниципальных образований Калужской области от акцизов на автомобильный и прямогонный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учитывать виды покрытий автомобильных дорог для применения в качестве поправочного коэффициента при распределении указанных дифференцированных нормативов</t>
  </si>
  <si>
    <t>Реализация в пилотном формате программы поддержки местных инициатив, направленной на прямое вовлечение населения в определение и решение приоритетных социальных проблем местного уровня</t>
  </si>
  <si>
    <t>Внесение изменение в постановление Правительства Калужской области от 31.12.2013 № 757 "О правилах предоставления межбюджетных субсидий и иных межбюджетных трансфертов местным бюджетам из областного бюджета" (в ред. Постановлений Правительства Калужской области от 30.05.2014 № 329, от 29.07.2014 № 445, от 31.12.2014 № 818, от 16.02.2016 № 99)</t>
  </si>
  <si>
    <t>Внесение изменений в постановление Правительства Калужской области от 18.09.2014 № 552 «Об утверждении Перечня приоритетных направлений софинансирования расходных обязательств муниципальных образований Калужской области на 2015 год и на плановый период 2016-2017 годов»</t>
  </si>
  <si>
    <t>Плановое значение</t>
  </si>
  <si>
    <t>Информация об исполнении мероприятия</t>
  </si>
  <si>
    <t xml:space="preserve">Дублирования функций не было допущено </t>
  </si>
  <si>
    <t>В настоящее время проводится работа по анализу ставок транспортного налога, установленных Законом Калужской области от 26.11.2002 № 156-ОЗ "О транспортном налоге на территории Калужской области".</t>
  </si>
  <si>
    <t>На постоянной основе ведется претензионная работа по взысканию задолженности: плательщикам направляются требования об уплате задолженности, направляются исковые заявления в суд, проводится взаимодействие со службой судебных приставов.</t>
  </si>
  <si>
    <t>На заседаниях комиссий по укреплению финансовой дисциплины рассматриваются вопросы выплаты заработной платы не ниже величины прожиточного минимума по Калужской области и доведения заработной платы до уровня не ниже 15000 рублей.</t>
  </si>
  <si>
    <t xml:space="preserve">Расчет дотаций местным бюджетам производится только исходя критерия выравнивания. </t>
  </si>
  <si>
    <t>В отчетном периоде нарушений не выявлено</t>
  </si>
  <si>
    <t>Срок реализации мероприятия не наступил.</t>
  </si>
  <si>
    <t>В отчетном периоде проводились мероприятия по установлению эффективных ставок арендной платы за сдаваемое в аренду имущество, находящееся в государственной собственности.</t>
  </si>
  <si>
    <t>Увеличение доходов связано с ростом поступлений  части прибыли,  приходящейся на доли в уставном капитале организаций, и дивидендов по акциям,  принадлежащим Калужской области</t>
  </si>
  <si>
    <t>В Калужской области активно проводится  работа по сокращению задолженности по платежам, поступающим в консолидированный бюджет области. В рамках работы комиссий по укреплению финансовой дисциплины систематически отслеживается своевременность поступлений платежей по арендной плате за земельные участки и муниципальное имущество. Также рассматриваются вопросы о выявлении фактов не использования по назначению сельскохозяйственных земель и сумм начисленного по ставке 1,5% земельного налога в отношении данных земель. Ведется работа по постановке на налоговый учет объектов налогообложения.</t>
  </si>
  <si>
    <t xml:space="preserve">Утвержденный перечень приоритетных расходных обязательств муниципальных образований соответствует количеству предоставляемых субсидий, утвержденных законом об областном бюджете на 2017 год. </t>
  </si>
  <si>
    <t>Органами местного самоуправления ведется работа по расширению налоговой базы по земельному налогу и налогу на имущество физических лиц.</t>
  </si>
  <si>
    <t>В соответствии с приказом министерства финансов Калужской области от 28.05.2009 № 77 (ред. от 18.06.2014) «Об утверждении Порядка оценки бюджетной и социально-экономической эффективности предоставляемых (планируемых к предоставлению) налоговых льгот (понижения налоговой ставки)» министерством финансов Калужской области ежегодно проводится оценка предоставленных налоговых льгот по региональным налогам и понижения налоговой ставки налога на прибыль организаций. Результаты оценки за 2016 год утверждены приказом министерства финансов Калужской области от 28.07.2017 № 97 "О результатах оценки бюджетной и социально-экономической эффективности предоставленных в 2016 году налоговых льгот и понижении ставки налога на прибыль организаций" и размещены в информационно-телекоммуникационной сети "Интернет". За 2017 год оценка будет проведена в 2018 году.</t>
  </si>
  <si>
    <t>Постановлением Правительства Калужской области от 07.06.2017 № 342 внесены изменения в постановление Правительства Калужской области от 31.03.2017 № 180 "Об утверждении Положения о порядке предоставления мер социальной поддержки по оплате жилого помещения и коммунальных услуг в виде ежемесячной денежной выплаты" в части уточнения перечня документов, подтверждающих право на льготы</t>
  </si>
  <si>
    <t xml:space="preserve"> Отчет о результатах выполнения Программы финансового оздоровления Калужской области на 2016-2019 годы за 2017 год</t>
  </si>
  <si>
    <t>Бюджетный прогноз Калужской области на долгосрочный период утвержден в соответствии с постановлением Правительства Калужской области от 14.02.2017 № 64 «Об утверждении бюджетного прогноза Калужской области на долгосрочный период» .
В связи с отказом от привлечения в 2017 году коммерческих кредитов экономия по расходам на обслуживание государственного долга в 2017 году по оперативным данным составила 430 292 тыс. рублей.</t>
  </si>
  <si>
    <t>профицит областного бюджета</t>
  </si>
  <si>
    <t xml:space="preserve">
Законом Калужской области от 15.12.2016 № 146-ОЗ "Об областном бюджете на 2017 год и на плановый период 2018 и 2019 годов" (в ред.  Законов Калужской области от 19.05.2017 № 195-ОЗ, от 21.11.2017 № 265-ОЗ) межбюджетные трансферты из федерального бюджета запланированы в размерах, не превышающих объемы межбюджетных трансфертов, предусмотренные бюджету Калужской области  Федеральным законом "О федеральном бюджете на 2017 год и на плановый период 2018 и 2019 годов" .
Законом Калужской области 04.12.2017 № 278-ОЗ «Об областном бюджете на 2018 год и на плановый период 2019 и 2020 годов» межбюджетные трансферты из федерального бюджета запланированы в размерах, не превышающих объемы межбюджетных трансфертов, предусмотренные бюджету Калужской области  Федеральным законом "О федеральном бюджете на 2018 год и на плановый период 2019 и 2020 годов" .</t>
  </si>
  <si>
    <t>В 2017 году кредиты от кредитных организаций не привлекались.</t>
  </si>
  <si>
    <t>0,1 %</t>
  </si>
  <si>
    <t>0 %</t>
  </si>
  <si>
    <t>97 %</t>
  </si>
  <si>
    <t xml:space="preserve">В 2017 году начата реализация создания в одном из муниципальных районов единой администрации, в результате чего произошло снижение расходов на содержания аппарата управления. </t>
  </si>
  <si>
    <t>В I квартале 2017 года был разработан проект постановления Правительства Калужской области о порядке предоставления субсидий на реализацию проектов развития общественной инфраструктуры муниципальных образований, основанных на местных инициативах, и внесено на рассмотрение в Правительство Калужской области.
Принято постановление Правительства Калужской области от 21.04.2017 № 232 "Об утверждении Положения о порядке предоставления бюджетам муниципальных образований Калужской области субсидий на реализацию проектов развития общественной инфраструктуры муниципальных образований, основанных на местных инициативах, в рамках ведомственной целевой программы "Совершенствование системы управления общественными финансами Калужской области".</t>
  </si>
  <si>
    <t>Принят Закон Калужской области от 27.04.2017 № 189-ОЗ "О внесении изменений в Закон Калужской области "О налоге на имущество организаций", который предусматривает установление с 1 января 2018 года на территории Калужской области  особенностей определения налоговой базы по налогу на имущество организаций исходя из кадастровой стоимости в отношении отдельных объектов недвижимого имущества,  в том числе в отношении административно-деловых и торговых центров. Приказом министерства экономического развития Калужской области от 21.12.2017 № 1589-п утвержден перечень объектов недвижимого имущества, налоговая база в отношении которых определяется как кадастровая стоимость, на 2018 год.</t>
  </si>
  <si>
    <t>За 2017 год консервации неиспользуемого имущества ГБУ «Калужская областная служба недвижимости» произведено не было. За 2017 год было реализовано 8 автомобилей, помещение в городе Обнинске, ранее принадлежащее на праве оперативного управление ГАПОУ КО "Обнинский колледж технологий и услуг", а также аппарат для расфасовки меда</t>
  </si>
  <si>
    <t>Органами местного самоуправления ведется работа по расширению налоговой базы по налогу на имущество физических лиц, в том числе за счет проведения разъяснительной работы с владельцами объектов о необходимости регистрации объектов недвижимости, использования базы данных федеральной налоговой службы "Анализ имущественных налогов" Единого государственного реестра недвижимости.</t>
  </si>
  <si>
    <t>Постановление Правительства Калужской области от 15.02.2017 № 67 "Об утверждении перечня расходных обязательств муниципальных образований Калужской области, возникающих при выполнении полномочий органов местного самоуправления по вопросам местного значения, в целях софинансирования которых предоставляются субсидии из областного бюджета, целевых показателей результативности предоставления субсидий и их значений на 2017-2019 годы" (в ред. постановлений Правительства Калужской области от 27.03.2017 № 170, от 28.04.2017 № 250, от 05.05.2017 № 263, от 29.06.2017 № 372, от 27.07.2017 № 433, от 07.09.2017 № 513, от 13.10.2017 № 580, от 20.10.2017 № 590, от 05.12.2017 № 708, от 11.12.2017 № 726).</t>
  </si>
  <si>
    <t>Фактическое значение за отчетный период (по оперативным данным)</t>
  </si>
  <si>
    <t>Иные межбюджетные транферты стимулирующего характера распределены и направлены в муниципальные образования Калужской области в IV квартале  2017 года.</t>
  </si>
  <si>
    <t>За счет оптимизации численности отдельных категорий работников на повышение оплаты труда в 2017 году направлено 109 644 тыс. рублей.</t>
  </si>
  <si>
    <t>В 2017 году внесены изменения в Закон Калужской области от 30.12.2004 № 13-ОЗ «О мерах социальной поддержки специалистов, работающих в сельской местности, а также специалистов, вышедших на пенсию» в части замены компенсации расходов по оплате за жилое помещение, отопление и электроэнергию на ежемесячную денежную выплату в размере 1000 рублей, а в случае, если их доход превышает 1,5 величину прожиточного минимума на душу населения, установленного в Калужской области, - в размере 500 рублей.</t>
  </si>
  <si>
    <t xml:space="preserve">В ходе проведенного анализа регионального законодательства, устанавливающего меры соцподдержки, дублирование существующих мер не установлено </t>
  </si>
  <si>
    <t xml:space="preserve">С 1 января 2017 года вступили в силу изменения в Закон Калужской области от 30.12.2004  № 12-ОЗ «О мерах социальной поддержки ветеранов труда,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 медалями СССР за самоотверженный труд в период Великой Отечественной войны» и Закон Калужской области от 30.12.2004 № 11-ОЗ «О мерах социальной поддержки реабилитированных лиц и лиц, признанных пострадавшими от политических репрессий» в части отмены ежегодной индексации ежемесячных денежных выплат исходя из уровня инфляции для ветеранов труда, ветеранов труда Калужской области, тружеников тыла, реабилитированных лиц и лиц, признанных пострадавшими от политических репрессий.  </t>
  </si>
  <si>
    <t>Мероприятия по пересмотру коэффициента К2, применяемого  при исчислении ЕНВД, проведены в 6 муниципальных районах и 2 городских округах области, по 18 муниципальным районам проводится аналитическая работа относительно их пересмотра. 
При этом абсолютное снижение объема поступлений единого налога на вмененный доход связано с переходом индивидуальных предпринимателей на упрощенную систему налогообложения.</t>
  </si>
  <si>
    <t xml:space="preserve">В течение 2017 года проводилась работа по анализу ставок арендной платы за сдаваемое в аренду имущество. Муниципальными образованиями области на основе проведенной работы намечено установление эффективных ставок арендной платы за сдаваемое в аренду имущество на 2018 год. </t>
  </si>
  <si>
    <t>Объем экономии за счет снижения цен при осуществлении централизованных государственных и муниципальных закупок конкурентными способами в отчетном периоде составил 1 231 817 тыс. рублей, в том числе для государственных нужд - 801 217 тыс. рублей, для муниципальных нужд - 430 600 тыс. рублей.</t>
  </si>
  <si>
    <t>Постановление Правительства Калужской области от 27.03.2017 № 171 "О внесении изменений в постановление Правительства Калужской области от 31.12.2013 № 757 "О правилах предоставления межбюджетных субсидий и иных межбюджетных трансфертов местным бюджетам из областного бюджета" (в ред. постановлений Правительства Калужской области от 30.05.2014 № 329, от 29.07.2014 № 445, от 31.12.2014 № 818, от 16.02.2016 № 99)".</t>
  </si>
  <si>
    <t>В соответствии с Законом Калужской области от 15.12.2016 № 146-ОЗ "Об областном бюджете на 2017 год и на плановый период 2018 и 2019 годов" (в ред. Законов Калужской области от 19.05.2017 № 195-ОЗ, от 21.11.2017 № 265-ОЗ ) доля программных расходов  в 2017 году запланирована в размере 95,7 % от общего объема расходов областного бюджета. По оперативным данным по итогам исполнения областного бюджета доля программных расходов в 2017 году составила 97 % от общего объема расходов областного бюджета.</t>
  </si>
  <si>
    <t>В соответствии с Законом Калужской области от 15 декабря 2016 г. № 146-ОЗ «Об областном бюджете на 2017 год и на плановый период 2018 и 2019 годов» (в ред.  Законов Калужской области от 19.05.2017 № 195-ОЗ, от 21.11.2017 № 265-ОЗ) дефицит областного бюджета утвержден в размере 1,7 % от суммы доходов областного бюджета без учета безвозмездных поступлений за 2017 год. По оперативным данным по итогам исполнения областного бюджета в 2017 году сложился профицит областного бюджета.
В соответствии с Законом Калужской области 04.12.2017 № 278-ОЗ «Об областном бюджете на 2018 год и на плановый период 2019 и 2020 годов» дефицит областного бюджета на 2018 год утвержден в размере 3,6 % от суммы доходов областного бюджета без учета безвозмездных поступлений.</t>
  </si>
  <si>
    <t xml:space="preserve">Ограничения, установленные соглашениями о предоставлении  бюджетных кредитов  из федерального бюджета, заключенными с Министерством финансов Российской Федерации соблюдены.
На 1 января 2018 года в структуре государственного долга Калужской области коммерческие заимствования отсутствуют. </t>
  </si>
  <si>
    <t>Государственные гарантии Калужской области в 2017 году не предоставлялись. По итогам исполнения областного бюджета за 2017 год объем государственного долга Калужской области по государственным гарантиям уменьшен на 34 488 тыс. рублей, в том числе 13 306 тыс. рублей - досрочно.</t>
  </si>
  <si>
    <t>Фактическое значение ниже планового сложилось  в связи с проведением в 2017 году реструктуризации задолженности по предоставленным бюджетным кредитам в связи со сложным экономическим положением в отдельных муниципальных образованиях Калужской области.</t>
  </si>
  <si>
    <t>До начала проведения реструктуризации по бюджетным кредитам всеми муниципальными образованиями области произведено погашение не менее 10 % от основного долга по бюджетным кредитам</t>
  </si>
  <si>
    <t>Законом Калужской области от 07.11.2016 № 121-ОЗ  "О внесении изменений в Закон Калужской области "О патентной системе налогообложения" внесены изменения об установлении ежегодной  индексации размера потенциально возможного к получению индивидуальным предпринимателем годового дохода на коэффициент-дефлятор, а также расширен перечень видов экономической деятельности в отношении которых возможно применение патентной системы налогообложения. Оценка влияния изменений законодательства будет проводиться в 2018 году. Увеличение произошло за счет роста количества налогоплательщиков.</t>
  </si>
  <si>
    <t>В 2017 году органами местного самоуправления проведена оценка эффективности налоговых льгот по местным налогам, устанавливаемых органами местного самоуправления на 2016 год. Сумма начислений по местным налогам составила 809 852 тыс. рублей, сумма льгот составила 12 457 тыс. рублей.
Оценка эффективности льгот по местным налогам, устанавливаемых органами местного самоуправления на 2017 год, будет проведена в 2018 году.</t>
  </si>
  <si>
    <t>Согласно  предварительному мониторингу, значения целевых показателей заработной платы отдельных категорий работников, установленных в региональных планах мероприятий ("дорожных картах") выполнены.</t>
  </si>
  <si>
    <t>В результате проведенных мероприятий по оптимизации бюджетной сети, установленных в "дорожных картах", данный показатель выполнен в полном объеме за счет передачи функции питания больных на аутсорсинг.</t>
  </si>
  <si>
    <t>Принято постановление Правительства Калужской области от 17.03.2017 № 122 "О создании государственного казенного учреждения Калужской области "Централизованная бухгалтерия". В результате его реализации 12 органов государственной власти Калужской области передали данному учреждению ведение бюджетного учета и формирование бюджетной отчетности. 
Кроме того, в соответствии с поручением Губернатора Калужской области в 2017 году проводена работа по созданию централизованных бухгалтерий в соответствующих сферах управления при органах государственной власти Калужской области в соответствии с Графиком централизации бухгалтерского учета органами государственной власти Калужской области и государственными органами Калужской области, утвержденным Губернатором Калужской области 19 июня 2017 года. В отчетном периоде приняты постановления Правительства Калужской области о создании централизованных бухгалтерий в сферах дорожного хозяйства, здравоохранения, сельского хозяйства, строительства и жилищно-коммунального хозяйства, конкурентной политики, культуры и туризма, экономического развития, ветеринарии, труда и социальной защиты, спорта, образования, науки и молодежной политики.
Сумма экономии в расчете на год составила 24 907 тыс. рублей.</t>
  </si>
  <si>
    <t>В  2017 году не завершена процедура  реорганизации государственного бюджетного учреждения Калужской области для детей-сирот и детей, оставшихся без попечения родителей, "Кондровский детский дом".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</si>
</sst>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
    <numFmt numFmtId="165" formatCode="#,##0_ ;\-#,##0\ "/>
    <numFmt numFmtId="166" formatCode="_-* #,##0.00_р_._-;\-* #,##0.00_р_._-;_-* \-??_р_._-;_-@_-"/>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name val="Times New Roman"/>
      <family val="1"/>
      <charset val="204"/>
    </font>
    <font>
      <sz val="18"/>
      <name val="Times New Roman"/>
      <family val="1"/>
      <charset val="204"/>
    </font>
    <font>
      <b/>
      <sz val="18"/>
      <name val="Times New Roman"/>
      <family val="1"/>
      <charset val="204"/>
    </font>
    <font>
      <sz val="18"/>
      <name val="Calibri"/>
      <family val="2"/>
      <scheme val="minor"/>
    </font>
    <font>
      <sz val="10"/>
      <name val="Arial"/>
      <family val="2"/>
      <charset val="204"/>
    </font>
    <font>
      <sz val="18"/>
      <color theme="1"/>
      <name val="Calibri"/>
      <family val="2"/>
      <scheme val="minor"/>
    </font>
    <font>
      <sz val="18"/>
      <name val="Calibri"/>
      <family val="2"/>
      <charset val="204"/>
    </font>
    <font>
      <b/>
      <i/>
      <sz val="18"/>
      <name val="Times New Roman"/>
      <family val="1"/>
      <charset val="204"/>
    </font>
    <font>
      <sz val="11"/>
      <color theme="1"/>
      <name val="Calibri"/>
      <family val="2"/>
      <scheme val="minor"/>
    </font>
    <font>
      <b/>
      <sz val="22"/>
      <name val="Times New Roman"/>
      <family val="1"/>
      <charset val="204"/>
    </font>
    <font>
      <sz val="20"/>
      <name val="Times New Roman"/>
      <family val="1"/>
      <charset val="204"/>
    </font>
    <font>
      <b/>
      <sz val="16"/>
      <name val="Times New Roman"/>
      <family val="1"/>
      <charset val="204"/>
    </font>
    <font>
      <sz val="18"/>
      <color indexed="8"/>
      <name val="Times New Roman"/>
      <family val="1"/>
      <charset val="204"/>
    </font>
    <font>
      <sz val="11"/>
      <color indexed="8"/>
      <name val="Calibri"/>
      <family val="2"/>
      <charset val="204"/>
    </font>
    <font>
      <sz val="11"/>
      <color indexed="8"/>
      <name val="Calibri"/>
      <family val="2"/>
    </font>
    <font>
      <sz val="11"/>
      <color rgb="FF000000"/>
      <name val="Calibri"/>
      <family val="2"/>
      <charset val="1"/>
    </font>
    <font>
      <sz val="18"/>
      <color rgb="FFFF0000"/>
      <name val="Times New Roman"/>
      <family val="1"/>
      <charset val="204"/>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medium">
        <color indexed="64"/>
      </right>
      <top style="thin">
        <color auto="1"/>
      </top>
      <bottom style="thin">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bottom style="thin">
        <color auto="1"/>
      </bottom>
      <diagonal/>
    </border>
    <border>
      <left/>
      <right/>
      <top/>
      <bottom style="thin">
        <color auto="1"/>
      </bottom>
      <diagonal/>
    </border>
  </borders>
  <cellStyleXfs count="196">
    <xf numFmtId="0" fontId="0" fillId="0" borderId="0"/>
    <xf numFmtId="0" fontId="12" fillId="0" borderId="0"/>
    <xf numFmtId="0" fontId="17" fillId="0" borderId="0"/>
    <xf numFmtId="0" fontId="11"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43" fontId="2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21" fillId="0" borderId="0"/>
    <xf numFmtId="0" fontId="5" fillId="0" borderId="0"/>
    <xf numFmtId="0" fontId="4" fillId="0" borderId="0"/>
    <xf numFmtId="0" fontId="4" fillId="0" borderId="0"/>
    <xf numFmtId="0" fontId="4" fillId="0" borderId="0"/>
    <xf numFmtId="0" fontId="26" fillId="0" borderId="0"/>
    <xf numFmtId="0" fontId="4" fillId="0" borderId="0"/>
    <xf numFmtId="0" fontId="4" fillId="0" borderId="0"/>
    <xf numFmtId="0" fontId="26" fillId="0" borderId="0"/>
    <xf numFmtId="0" fontId="4" fillId="0" borderId="0"/>
    <xf numFmtId="0" fontId="26" fillId="0" borderId="0"/>
    <xf numFmtId="0" fontId="4" fillId="0" borderId="0"/>
    <xf numFmtId="0" fontId="4" fillId="0" borderId="0"/>
    <xf numFmtId="0" fontId="4" fillId="0" borderId="0"/>
    <xf numFmtId="0" fontId="26"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4" fillId="0" borderId="0"/>
    <xf numFmtId="0" fontId="4" fillId="0" borderId="0"/>
    <xf numFmtId="0" fontId="4" fillId="0" borderId="0"/>
    <xf numFmtId="0" fontId="26" fillId="0" borderId="0"/>
    <xf numFmtId="0" fontId="4" fillId="0" borderId="0"/>
    <xf numFmtId="0" fontId="4" fillId="0" borderId="0"/>
    <xf numFmtId="0" fontId="26" fillId="0" borderId="0"/>
    <xf numFmtId="0" fontId="4" fillId="0" borderId="0"/>
    <xf numFmtId="0" fontId="26" fillId="0" borderId="0"/>
    <xf numFmtId="0" fontId="28" fillId="0" borderId="0"/>
    <xf numFmtId="0" fontId="28" fillId="0" borderId="0"/>
    <xf numFmtId="43" fontId="27" fillId="0" borderId="0" applyFont="0" applyFill="0" applyBorder="0" applyAlignment="0" applyProtection="0"/>
    <xf numFmtId="43" fontId="21" fillId="0" borderId="0" applyFont="0" applyFill="0" applyBorder="0" applyAlignment="0" applyProtection="0"/>
    <xf numFmtId="166" fontId="28" fillId="0" borderId="0" applyBorder="0" applyProtection="0"/>
    <xf numFmtId="9"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9">
    <xf numFmtId="0" fontId="0" fillId="0" borderId="0" xfId="0"/>
    <xf numFmtId="0" fontId="13" fillId="2" borderId="0" xfId="0" applyFont="1" applyFill="1" applyAlignment="1">
      <alignment horizontal="center" vertical="center" wrapText="1"/>
    </xf>
    <xf numFmtId="0" fontId="14" fillId="2" borderId="0" xfId="0" applyFont="1" applyFill="1" applyAlignment="1">
      <alignment horizontal="center" vertical="center" wrapText="1"/>
    </xf>
    <xf numFmtId="0" fontId="14" fillId="0" borderId="0" xfId="0" applyFont="1" applyFill="1" applyAlignment="1">
      <alignment horizontal="center" vertical="center" wrapText="1"/>
    </xf>
    <xf numFmtId="0" fontId="16" fillId="0" borderId="0" xfId="0" applyFont="1" applyFill="1" applyAlignment="1">
      <alignment wrapText="1"/>
    </xf>
    <xf numFmtId="0" fontId="13" fillId="0" borderId="0" xfId="0" applyFont="1" applyFill="1" applyAlignment="1">
      <alignment horizontal="justify" vertical="center" wrapText="1"/>
    </xf>
    <xf numFmtId="0" fontId="14" fillId="0" borderId="1" xfId="22" applyFont="1" applyFill="1" applyBorder="1" applyAlignment="1">
      <alignment horizontal="justify" vertical="center" wrapText="1"/>
    </xf>
    <xf numFmtId="0" fontId="16" fillId="0" borderId="12" xfId="0" applyFont="1" applyFill="1" applyBorder="1" applyAlignment="1">
      <alignment wrapText="1"/>
    </xf>
    <xf numFmtId="0" fontId="18" fillId="0" borderId="0" xfId="0" applyFont="1" applyFill="1"/>
    <xf numFmtId="0" fontId="14" fillId="0" borderId="0" xfId="0" applyFont="1" applyFill="1" applyAlignment="1">
      <alignment horizontal="center" vertical="center" wrapText="1"/>
    </xf>
    <xf numFmtId="0" fontId="13" fillId="0" borderId="0" xfId="0" applyFont="1" applyFill="1" applyAlignment="1">
      <alignment horizontal="justify" vertical="center" wrapText="1"/>
    </xf>
    <xf numFmtId="0" fontId="13" fillId="0" borderId="0" xfId="0" applyFont="1" applyFill="1" applyAlignment="1">
      <alignment horizontal="center" vertical="center" wrapText="1"/>
    </xf>
    <xf numFmtId="0" fontId="14" fillId="0" borderId="10"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3" fontId="1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xf numFmtId="0" fontId="14" fillId="0" borderId="1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6" fillId="0" borderId="17" xfId="0" applyFont="1" applyFill="1" applyBorder="1" applyAlignment="1">
      <alignment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wrapText="1"/>
    </xf>
    <xf numFmtId="0" fontId="18" fillId="0" borderId="0" xfId="0" applyFont="1" applyFill="1" applyBorder="1"/>
    <xf numFmtId="0" fontId="16" fillId="0" borderId="0" xfId="0" applyFont="1" applyFill="1" applyBorder="1"/>
    <xf numFmtId="0" fontId="14" fillId="2" borderId="0" xfId="0" applyFont="1" applyFill="1" applyBorder="1" applyAlignment="1">
      <alignment horizontal="center" vertical="center" wrapText="1"/>
    </xf>
    <xf numFmtId="3" fontId="29" fillId="0" borderId="1" xfId="0" applyNumberFormat="1" applyFont="1" applyFill="1" applyBorder="1" applyAlignment="1">
      <alignment horizontal="center" vertical="center" wrapText="1"/>
    </xf>
    <xf numFmtId="0" fontId="14" fillId="0" borderId="11" xfId="0" applyFont="1" applyFill="1" applyBorder="1" applyAlignment="1">
      <alignment horizontal="justify" wrapText="1"/>
    </xf>
    <xf numFmtId="3" fontId="14" fillId="0" borderId="4"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11" xfId="0" applyFont="1" applyFill="1" applyBorder="1" applyAlignment="1">
      <alignment horizontal="justify" vertical="center" wrapText="1"/>
    </xf>
    <xf numFmtId="3"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12" xfId="0" applyFont="1" applyFill="1" applyBorder="1" applyAlignment="1">
      <alignment horizontal="justify" vertical="center"/>
    </xf>
    <xf numFmtId="0" fontId="15"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23" fillId="0" borderId="0" xfId="0" applyFont="1" applyFill="1" applyAlignment="1">
      <alignment horizontal="left"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4" fillId="0" borderId="1" xfId="0" applyFont="1" applyFill="1" applyBorder="1" applyAlignment="1">
      <alignment horizontal="justify" vertical="center"/>
    </xf>
    <xf numFmtId="0" fontId="14" fillId="0" borderId="11" xfId="0" applyFont="1" applyFill="1" applyBorder="1" applyAlignment="1">
      <alignment horizontal="justify" vertical="center"/>
    </xf>
    <xf numFmtId="0" fontId="16" fillId="0" borderId="1" xfId="0" applyFont="1" applyFill="1" applyBorder="1" applyAlignment="1">
      <alignment horizontal="center" vertical="center"/>
    </xf>
    <xf numFmtId="0" fontId="14" fillId="0" borderId="11" xfId="22" applyFont="1" applyFill="1" applyBorder="1" applyAlignment="1">
      <alignment horizontal="justify" vertical="center" wrapText="1"/>
    </xf>
    <xf numFmtId="49" fontId="14" fillId="0" borderId="1" xfId="0" applyNumberFormat="1" applyFont="1" applyFill="1" applyBorder="1" applyAlignment="1">
      <alignment horizontal="center" vertical="center" wrapText="1"/>
    </xf>
    <xf numFmtId="0" fontId="25" fillId="0" borderId="11" xfId="23" applyFont="1" applyFill="1" applyBorder="1" applyAlignment="1">
      <alignment horizontal="justify"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justify" vertical="center" wrapText="1"/>
    </xf>
    <xf numFmtId="0" fontId="14" fillId="0" borderId="15" xfId="0" applyFont="1" applyFill="1" applyBorder="1" applyAlignment="1">
      <alignment horizontal="center" vertical="center" wrapText="1"/>
    </xf>
    <xf numFmtId="3" fontId="14" fillId="0" borderId="15" xfId="0" applyNumberFormat="1" applyFont="1" applyFill="1" applyBorder="1" applyAlignment="1">
      <alignment horizontal="center" vertical="center" wrapText="1"/>
    </xf>
    <xf numFmtId="9" fontId="14" fillId="0" borderId="11" xfId="65" applyFont="1" applyFill="1" applyBorder="1" applyAlignment="1">
      <alignment horizontal="justify" vertical="center" wrapText="1"/>
    </xf>
    <xf numFmtId="0" fontId="14" fillId="0" borderId="3" xfId="0" applyFont="1" applyFill="1" applyBorder="1" applyAlignment="1">
      <alignment vertical="center" wrapText="1"/>
    </xf>
    <xf numFmtId="165" fontId="14" fillId="0" borderId="1" xfId="11" applyNumberFormat="1" applyFont="1" applyFill="1" applyBorder="1" applyAlignment="1">
      <alignment horizontal="center" vertical="center" wrapText="1"/>
    </xf>
    <xf numFmtId="0" fontId="14" fillId="0" borderId="13" xfId="0" applyFont="1" applyFill="1" applyBorder="1" applyAlignment="1">
      <alignment horizontal="justify" vertical="center" wrapText="1"/>
    </xf>
    <xf numFmtId="3" fontId="14" fillId="0" borderId="5" xfId="0" applyNumberFormat="1" applyFont="1" applyFill="1" applyBorder="1" applyAlignment="1">
      <alignment horizontal="center" vertical="center" wrapText="1"/>
    </xf>
    <xf numFmtId="0" fontId="14" fillId="0" borderId="1" xfId="21" applyFont="1" applyFill="1" applyBorder="1" applyAlignment="1">
      <alignment horizontal="justify" vertical="center" wrapText="1"/>
    </xf>
    <xf numFmtId="0" fontId="14" fillId="0" borderId="11" xfId="21" applyFont="1" applyFill="1" applyBorder="1" applyAlignment="1">
      <alignment horizontal="justify" vertical="center" wrapText="1"/>
    </xf>
    <xf numFmtId="0" fontId="14" fillId="0" borderId="3" xfId="0" applyFont="1" applyFill="1" applyBorder="1" applyAlignment="1">
      <alignment horizontal="center" vertical="center" wrapText="1"/>
    </xf>
  </cellXfs>
  <cellStyles count="196">
    <cellStyle name="Обычный" xfId="0" builtinId="0"/>
    <cellStyle name="Обычный 2" xfId="2"/>
    <cellStyle name="Обычный 3" xfId="1"/>
    <cellStyle name="Обычный 3 2" xfId="5"/>
    <cellStyle name="Обычный 3 2 2" xfId="15"/>
    <cellStyle name="Обычный 3 2 2 2" xfId="26"/>
    <cellStyle name="Обычный 3 2 2 2 2" xfId="88"/>
    <cellStyle name="Обычный 3 2 2 2 3" xfId="134"/>
    <cellStyle name="Обычный 3 2 2 2 4" xfId="189"/>
    <cellStyle name="Обычный 3 2 2 3" xfId="78"/>
    <cellStyle name="Обычный 3 2 2 4" xfId="124"/>
    <cellStyle name="Обычный 3 2 2 5" xfId="170"/>
    <cellStyle name="Обычный 3 2 3" xfId="25"/>
    <cellStyle name="Обычный 3 2 3 2" xfId="87"/>
    <cellStyle name="Обычный 3 2 3 3" xfId="133"/>
    <cellStyle name="Обычный 3 2 3 4" xfId="180"/>
    <cellStyle name="Обычный 3 2 4" xfId="69"/>
    <cellStyle name="Обычный 3 2 5" xfId="115"/>
    <cellStyle name="Обычный 3 2 6" xfId="161"/>
    <cellStyle name="Обычный 3 2_1 кварталФорма отчета о выполнении Програм финоздор_Перемышль" xfId="27"/>
    <cellStyle name="Обычный 3 3" xfId="8"/>
    <cellStyle name="Обычный 3 3 2" xfId="18"/>
    <cellStyle name="Обычный 3 3 2 2" xfId="29"/>
    <cellStyle name="Обычный 3 3 2 2 2" xfId="90"/>
    <cellStyle name="Обычный 3 3 2 2 3" xfId="136"/>
    <cellStyle name="Обычный 3 3 2 2 4" xfId="192"/>
    <cellStyle name="Обычный 3 3 2 3" xfId="81"/>
    <cellStyle name="Обычный 3 3 2 4" xfId="127"/>
    <cellStyle name="Обычный 3 3 2 5" xfId="173"/>
    <cellStyle name="Обычный 3 3 3" xfId="28"/>
    <cellStyle name="Обычный 3 3 3 2" xfId="89"/>
    <cellStyle name="Обычный 3 3 3 3" xfId="135"/>
    <cellStyle name="Обычный 3 3 3 4" xfId="183"/>
    <cellStyle name="Обычный 3 3 4" xfId="72"/>
    <cellStyle name="Обычный 3 3 5" xfId="118"/>
    <cellStyle name="Обычный 3 3 6" xfId="164"/>
    <cellStyle name="Обычный 3 3_1 кварталФорма отчета о выполнении Програм финоздор_Перемышль" xfId="30"/>
    <cellStyle name="Обычный 3 4" xfId="12"/>
    <cellStyle name="Обычный 3 4 2" xfId="31"/>
    <cellStyle name="Обычный 3 4 2 2" xfId="91"/>
    <cellStyle name="Обычный 3 4 2 3" xfId="137"/>
    <cellStyle name="Обычный 3 4 2 4" xfId="186"/>
    <cellStyle name="Обычный 3 4 3" xfId="75"/>
    <cellStyle name="Обычный 3 4 4" xfId="121"/>
    <cellStyle name="Обычный 3 4 5" xfId="167"/>
    <cellStyle name="Обычный 3 5" xfId="24"/>
    <cellStyle name="Обычный 3 5 2" xfId="86"/>
    <cellStyle name="Обычный 3 5 3" xfId="132"/>
    <cellStyle name="Обычный 3 5 4" xfId="177"/>
    <cellStyle name="Обычный 3 6" xfId="66"/>
    <cellStyle name="Обычный 3 7" xfId="112"/>
    <cellStyle name="Обычный 3 8" xfId="158"/>
    <cellStyle name="Обычный 3_1 кварталФорма отчета о выполнении Програм финоздор_Перемышль" xfId="32"/>
    <cellStyle name="Обычный 4" xfId="3"/>
    <cellStyle name="Обычный 4 2" xfId="6"/>
    <cellStyle name="Обычный 4 2 2" xfId="16"/>
    <cellStyle name="Обычный 4 2 2 2" xfId="35"/>
    <cellStyle name="Обычный 4 2 2 2 2" xfId="94"/>
    <cellStyle name="Обычный 4 2 2 2 3" xfId="140"/>
    <cellStyle name="Обычный 4 2 2 2 4" xfId="190"/>
    <cellStyle name="Обычный 4 2 2 3" xfId="79"/>
    <cellStyle name="Обычный 4 2 2 4" xfId="125"/>
    <cellStyle name="Обычный 4 2 2 5" xfId="171"/>
    <cellStyle name="Обычный 4 2 3" xfId="34"/>
    <cellStyle name="Обычный 4 2 3 2" xfId="93"/>
    <cellStyle name="Обычный 4 2 3 3" xfId="139"/>
    <cellStyle name="Обычный 4 2 3 4" xfId="181"/>
    <cellStyle name="Обычный 4 2 4" xfId="70"/>
    <cellStyle name="Обычный 4 2 5" xfId="116"/>
    <cellStyle name="Обычный 4 2 6" xfId="162"/>
    <cellStyle name="Обычный 4 2_1 кварталФорма отчета о выполнении Програм финоздор_Перемышль" xfId="36"/>
    <cellStyle name="Обычный 4 3" xfId="9"/>
    <cellStyle name="Обычный 4 3 2" xfId="19"/>
    <cellStyle name="Обычный 4 3 2 2" xfId="38"/>
    <cellStyle name="Обычный 4 3 2 2 2" xfId="96"/>
    <cellStyle name="Обычный 4 3 2 2 3" xfId="142"/>
    <cellStyle name="Обычный 4 3 2 2 4" xfId="193"/>
    <cellStyle name="Обычный 4 3 2 3" xfId="82"/>
    <cellStyle name="Обычный 4 3 2 4" xfId="128"/>
    <cellStyle name="Обычный 4 3 2 5" xfId="174"/>
    <cellStyle name="Обычный 4 3 3" xfId="37"/>
    <cellStyle name="Обычный 4 3 3 2" xfId="95"/>
    <cellStyle name="Обычный 4 3 3 3" xfId="141"/>
    <cellStyle name="Обычный 4 3 3 4" xfId="184"/>
    <cellStyle name="Обычный 4 3 4" xfId="73"/>
    <cellStyle name="Обычный 4 3 5" xfId="119"/>
    <cellStyle name="Обычный 4 3 6" xfId="165"/>
    <cellStyle name="Обычный 4 3_1 кварталФорма отчета о выполнении Програм финоздор_Перемышль" xfId="39"/>
    <cellStyle name="Обычный 4 4" xfId="13"/>
    <cellStyle name="Обычный 4 4 2" xfId="40"/>
    <cellStyle name="Обычный 4 4 2 2" xfId="97"/>
    <cellStyle name="Обычный 4 4 2 3" xfId="143"/>
    <cellStyle name="Обычный 4 4 2 4" xfId="187"/>
    <cellStyle name="Обычный 4 4 3" xfId="76"/>
    <cellStyle name="Обычный 4 4 4" xfId="122"/>
    <cellStyle name="Обычный 4 4 5" xfId="168"/>
    <cellStyle name="Обычный 4 5" xfId="21"/>
    <cellStyle name="Обычный 4 5 10" xfId="84"/>
    <cellStyle name="Обычный 4 5 11" xfId="130"/>
    <cellStyle name="Обычный 4 5 12" xfId="176"/>
    <cellStyle name="Обычный 4 5 2" xfId="42"/>
    <cellStyle name="Обычный 4 5 2 2" xfId="99"/>
    <cellStyle name="Обычный 4 5 2 3" xfId="145"/>
    <cellStyle name="Обычный 4 5 2 4" xfId="195"/>
    <cellStyle name="Обычный 4 5 3" xfId="43"/>
    <cellStyle name="Обычный 4 5 3 2" xfId="100"/>
    <cellStyle name="Обычный 4 5 3 3" xfId="146"/>
    <cellStyle name="Обычный 4 5 4" xfId="44"/>
    <cellStyle name="Обычный 4 5 4 2" xfId="101"/>
    <cellStyle name="Обычный 4 5 4 3" xfId="147"/>
    <cellStyle name="Обычный 4 5 5" xfId="45"/>
    <cellStyle name="Обычный 4 5 5 2" xfId="102"/>
    <cellStyle name="Обычный 4 5 5 3" xfId="148"/>
    <cellStyle name="Обычный 4 5 6" xfId="46"/>
    <cellStyle name="Обычный 4 5 6 2" xfId="103"/>
    <cellStyle name="Обычный 4 5 6 3" xfId="149"/>
    <cellStyle name="Обычный 4 5 7" xfId="47"/>
    <cellStyle name="Обычный 4 5 7 2" xfId="104"/>
    <cellStyle name="Обычный 4 5 7 3" xfId="150"/>
    <cellStyle name="Обычный 4 5 8" xfId="48"/>
    <cellStyle name="Обычный 4 5 8 2" xfId="105"/>
    <cellStyle name="Обычный 4 5 8 3" xfId="151"/>
    <cellStyle name="Обычный 4 5 9" xfId="41"/>
    <cellStyle name="Обычный 4 5 9 2" xfId="98"/>
    <cellStyle name="Обычный 4 5 9 3" xfId="144"/>
    <cellStyle name="Обычный 4 5_1 кварталФорма отчета о выполнении Програм финоздор_Перемышль" xfId="49"/>
    <cellStyle name="Обычный 4 6" xfId="33"/>
    <cellStyle name="Обычный 4 6 2" xfId="92"/>
    <cellStyle name="Обычный 4 6 3" xfId="138"/>
    <cellStyle name="Обычный 4 6 4" xfId="178"/>
    <cellStyle name="Обычный 4 7" xfId="67"/>
    <cellStyle name="Обычный 4 8" xfId="113"/>
    <cellStyle name="Обычный 4 9" xfId="159"/>
    <cellStyle name="Обычный 4_1 кварталФорма отчета о выполнении Програм финоздор_Перемышль" xfId="50"/>
    <cellStyle name="Обычный 5" xfId="4"/>
    <cellStyle name="Обычный 5 2" xfId="7"/>
    <cellStyle name="Обычный 5 2 2" xfId="17"/>
    <cellStyle name="Обычный 5 2 2 2" xfId="53"/>
    <cellStyle name="Обычный 5 2 2 2 2" xfId="108"/>
    <cellStyle name="Обычный 5 2 2 2 3" xfId="154"/>
    <cellStyle name="Обычный 5 2 2 2 4" xfId="191"/>
    <cellStyle name="Обычный 5 2 2 3" xfId="80"/>
    <cellStyle name="Обычный 5 2 2 4" xfId="126"/>
    <cellStyle name="Обычный 5 2 2 5" xfId="172"/>
    <cellStyle name="Обычный 5 2 3" xfId="52"/>
    <cellStyle name="Обычный 5 2 3 2" xfId="107"/>
    <cellStyle name="Обычный 5 2 3 3" xfId="153"/>
    <cellStyle name="Обычный 5 2 3 4" xfId="182"/>
    <cellStyle name="Обычный 5 2 4" xfId="71"/>
    <cellStyle name="Обычный 5 2 5" xfId="117"/>
    <cellStyle name="Обычный 5 2 6" xfId="163"/>
    <cellStyle name="Обычный 5 2_1 кварталФорма отчета о выполнении Програм финоздор_Перемышль" xfId="54"/>
    <cellStyle name="Обычный 5 3" xfId="10"/>
    <cellStyle name="Обычный 5 3 2" xfId="20"/>
    <cellStyle name="Обычный 5 3 2 2" xfId="56"/>
    <cellStyle name="Обычный 5 3 2 2 2" xfId="110"/>
    <cellStyle name="Обычный 5 3 2 2 3" xfId="156"/>
    <cellStyle name="Обычный 5 3 2 2 4" xfId="194"/>
    <cellStyle name="Обычный 5 3 2 3" xfId="83"/>
    <cellStyle name="Обычный 5 3 2 4" xfId="129"/>
    <cellStyle name="Обычный 5 3 2 5" xfId="175"/>
    <cellStyle name="Обычный 5 3 3" xfId="55"/>
    <cellStyle name="Обычный 5 3 3 2" xfId="109"/>
    <cellStyle name="Обычный 5 3 3 3" xfId="155"/>
    <cellStyle name="Обычный 5 3 3 4" xfId="185"/>
    <cellStyle name="Обычный 5 3 4" xfId="74"/>
    <cellStyle name="Обычный 5 3 5" xfId="120"/>
    <cellStyle name="Обычный 5 3 6" xfId="166"/>
    <cellStyle name="Обычный 5 3_1 кварталФорма отчета о выполнении Програм финоздор_Перемышль" xfId="57"/>
    <cellStyle name="Обычный 5 4" xfId="14"/>
    <cellStyle name="Обычный 5 4 2" xfId="58"/>
    <cellStyle name="Обычный 5 4 2 2" xfId="111"/>
    <cellStyle name="Обычный 5 4 2 3" xfId="157"/>
    <cellStyle name="Обычный 5 4 2 4" xfId="188"/>
    <cellStyle name="Обычный 5 4 3" xfId="77"/>
    <cellStyle name="Обычный 5 4 4" xfId="123"/>
    <cellStyle name="Обычный 5 4 5" xfId="169"/>
    <cellStyle name="Обычный 5 5" xfId="51"/>
    <cellStyle name="Обычный 5 5 2" xfId="106"/>
    <cellStyle name="Обычный 5 5 3" xfId="152"/>
    <cellStyle name="Обычный 5 5 4" xfId="179"/>
    <cellStyle name="Обычный 5 6" xfId="68"/>
    <cellStyle name="Обычный 5 7" xfId="114"/>
    <cellStyle name="Обычный 5 8" xfId="160"/>
    <cellStyle name="Обычный 5_1 кварталФорма отчета о выполнении Програм финоздор_Перемышль" xfId="59"/>
    <cellStyle name="Обычный 6" xfId="22"/>
    <cellStyle name="Обычный 7" xfId="23"/>
    <cellStyle name="Обычный 7 2" xfId="60"/>
    <cellStyle name="Обычный 7 3" xfId="85"/>
    <cellStyle name="Обычный 7 4" xfId="131"/>
    <cellStyle name="Пояснение 2" xfId="61"/>
    <cellStyle name="Процентный" xfId="65" builtinId="5"/>
    <cellStyle name="Финансовый" xfId="11" builtinId="3"/>
    <cellStyle name="Финансовый 2" xfId="62"/>
    <cellStyle name="Финансовый 3" xfId="63"/>
    <cellStyle name="Финансовый 4" xfId="6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85"/>
  <sheetViews>
    <sheetView tabSelected="1" view="pageBreakPreview" zoomScale="50" zoomScaleNormal="70" zoomScaleSheetLayoutView="50" workbookViewId="0">
      <pane ySplit="5" topLeftCell="A17" activePane="bottomLeft" state="frozen"/>
      <selection pane="bottomLeft" activeCell="H19" sqref="H19"/>
    </sheetView>
  </sheetViews>
  <sheetFormatPr defaultColWidth="9.140625" defaultRowHeight="23.25" x14ac:dyDescent="0.25"/>
  <cols>
    <col min="1" max="1" width="11.7109375" style="3" customWidth="1"/>
    <col min="2" max="2" width="88.5703125" style="5" customWidth="1"/>
    <col min="3" max="3" width="37.85546875" style="1" customWidth="1"/>
    <col min="4" max="4" width="22.85546875" style="2" customWidth="1"/>
    <col min="5" max="5" width="32" style="3" customWidth="1"/>
    <col min="6" max="6" width="51.5703125" style="3" customWidth="1"/>
    <col min="7" max="7" width="17.7109375" style="1" customWidth="1"/>
    <col min="8" max="8" width="23.42578125" style="1" customWidth="1"/>
    <col min="9" max="9" width="146.5703125" style="5" customWidth="1"/>
    <col min="10" max="10" width="25.85546875" style="1" customWidth="1"/>
    <col min="11" max="11" width="183.140625" style="31" customWidth="1"/>
    <col min="12" max="12" width="59.5703125" style="1" customWidth="1"/>
    <col min="13" max="16384" width="9.140625" style="1"/>
  </cols>
  <sheetData>
    <row r="1" spans="1:11" s="11" customFormat="1" ht="80.25" customHeight="1" x14ac:dyDescent="0.25">
      <c r="A1" s="9"/>
      <c r="B1" s="10"/>
      <c r="D1" s="9"/>
      <c r="E1" s="9"/>
      <c r="F1" s="9"/>
      <c r="G1" s="54"/>
      <c r="H1" s="54"/>
      <c r="I1" s="10"/>
      <c r="K1" s="26"/>
    </row>
    <row r="2" spans="1:11" s="11" customFormat="1" ht="79.5" customHeight="1" thickBot="1" x14ac:dyDescent="0.3">
      <c r="A2" s="43" t="s">
        <v>232</v>
      </c>
      <c r="B2" s="43"/>
      <c r="C2" s="43"/>
      <c r="D2" s="43"/>
      <c r="E2" s="43"/>
      <c r="F2" s="43"/>
      <c r="G2" s="43"/>
      <c r="H2" s="43"/>
      <c r="I2" s="43"/>
      <c r="K2" s="26"/>
    </row>
    <row r="3" spans="1:11" s="19" customFormat="1" ht="80.25" customHeight="1" x14ac:dyDescent="0.25">
      <c r="A3" s="46"/>
      <c r="B3" s="48" t="s">
        <v>59</v>
      </c>
      <c r="C3" s="48" t="s">
        <v>60</v>
      </c>
      <c r="D3" s="48" t="s">
        <v>61</v>
      </c>
      <c r="E3" s="48" t="s">
        <v>62</v>
      </c>
      <c r="F3" s="48" t="s">
        <v>63</v>
      </c>
      <c r="G3" s="52" t="s">
        <v>114</v>
      </c>
      <c r="H3" s="53"/>
      <c r="I3" s="41" t="s">
        <v>217</v>
      </c>
      <c r="K3" s="27"/>
    </row>
    <row r="4" spans="1:11" s="19" customFormat="1" ht="35.25" customHeight="1" x14ac:dyDescent="0.25">
      <c r="A4" s="47"/>
      <c r="B4" s="49"/>
      <c r="C4" s="49"/>
      <c r="D4" s="49"/>
      <c r="E4" s="49"/>
      <c r="F4" s="49"/>
      <c r="G4" s="50" t="s">
        <v>41</v>
      </c>
      <c r="H4" s="51"/>
      <c r="I4" s="42"/>
      <c r="K4" s="27"/>
    </row>
    <row r="5" spans="1:11" s="11" customFormat="1" ht="129.75" customHeight="1" x14ac:dyDescent="0.25">
      <c r="A5" s="47"/>
      <c r="B5" s="49"/>
      <c r="C5" s="49"/>
      <c r="D5" s="49"/>
      <c r="E5" s="49"/>
      <c r="F5" s="49"/>
      <c r="G5" s="17" t="s">
        <v>216</v>
      </c>
      <c r="H5" s="17" t="s">
        <v>246</v>
      </c>
      <c r="I5" s="42"/>
      <c r="K5" s="26"/>
    </row>
    <row r="6" spans="1:11" s="9" customFormat="1" ht="32.25" customHeight="1" x14ac:dyDescent="0.25">
      <c r="A6" s="22" t="s">
        <v>1</v>
      </c>
      <c r="B6" s="44" t="s">
        <v>7</v>
      </c>
      <c r="C6" s="45"/>
      <c r="D6" s="45"/>
      <c r="E6" s="45"/>
      <c r="F6" s="45"/>
      <c r="G6" s="45"/>
      <c r="H6" s="45"/>
      <c r="I6" s="18"/>
      <c r="K6" s="26"/>
    </row>
    <row r="7" spans="1:11" s="9" customFormat="1" ht="142.5" customHeight="1" x14ac:dyDescent="0.25">
      <c r="A7" s="12" t="s">
        <v>0</v>
      </c>
      <c r="B7" s="13" t="s">
        <v>194</v>
      </c>
      <c r="C7" s="14" t="s">
        <v>132</v>
      </c>
      <c r="D7" s="14" t="s">
        <v>53</v>
      </c>
      <c r="E7" s="23" t="s">
        <v>8</v>
      </c>
      <c r="F7" s="14" t="s">
        <v>151</v>
      </c>
      <c r="G7" s="34">
        <v>162600</v>
      </c>
      <c r="H7" s="34">
        <v>169700</v>
      </c>
      <c r="I7" s="36" t="s">
        <v>244</v>
      </c>
    </row>
    <row r="8" spans="1:11" s="9" customFormat="1" ht="350.25" customHeight="1" x14ac:dyDescent="0.25">
      <c r="A8" s="12" t="s">
        <v>2</v>
      </c>
      <c r="B8" s="15" t="s">
        <v>189</v>
      </c>
      <c r="C8" s="14" t="s">
        <v>50</v>
      </c>
      <c r="D8" s="14" t="s">
        <v>53</v>
      </c>
      <c r="E8" s="23" t="s">
        <v>89</v>
      </c>
      <c r="F8" s="23" t="s">
        <v>119</v>
      </c>
      <c r="G8" s="37">
        <v>1815000</v>
      </c>
      <c r="H8" s="37">
        <v>3813468</v>
      </c>
      <c r="I8" s="36" t="s">
        <v>230</v>
      </c>
    </row>
    <row r="9" spans="1:11" s="9" customFormat="1" ht="201.75" customHeight="1" x14ac:dyDescent="0.25">
      <c r="A9" s="12" t="s">
        <v>3</v>
      </c>
      <c r="B9" s="15" t="s">
        <v>169</v>
      </c>
      <c r="C9" s="14" t="s">
        <v>50</v>
      </c>
      <c r="D9" s="14" t="s">
        <v>53</v>
      </c>
      <c r="E9" s="23" t="s">
        <v>90</v>
      </c>
      <c r="F9" s="23" t="s">
        <v>152</v>
      </c>
      <c r="G9" s="23" t="s">
        <v>98</v>
      </c>
      <c r="H9" s="23" t="s">
        <v>98</v>
      </c>
      <c r="I9" s="36" t="s">
        <v>263</v>
      </c>
    </row>
    <row r="10" spans="1:11" s="9" customFormat="1" ht="48" customHeight="1" x14ac:dyDescent="0.25">
      <c r="A10" s="12" t="s">
        <v>4</v>
      </c>
      <c r="B10" s="13" t="s">
        <v>195</v>
      </c>
      <c r="C10" s="24"/>
      <c r="D10" s="24"/>
      <c r="E10" s="24"/>
      <c r="F10" s="24"/>
      <c r="G10" s="38"/>
      <c r="H10" s="38"/>
      <c r="I10" s="36"/>
    </row>
    <row r="11" spans="1:11" s="9" customFormat="1" ht="123" customHeight="1" x14ac:dyDescent="0.25">
      <c r="A11" s="12" t="s">
        <v>42</v>
      </c>
      <c r="B11" s="13" t="s">
        <v>153</v>
      </c>
      <c r="C11" s="14" t="s">
        <v>50</v>
      </c>
      <c r="D11" s="14" t="s">
        <v>104</v>
      </c>
      <c r="E11" s="14" t="s">
        <v>52</v>
      </c>
      <c r="F11" s="14" t="s">
        <v>154</v>
      </c>
      <c r="G11" s="35" t="s">
        <v>8</v>
      </c>
      <c r="H11" s="35" t="s">
        <v>8</v>
      </c>
      <c r="I11" s="36" t="s">
        <v>219</v>
      </c>
    </row>
    <row r="12" spans="1:11" s="9" customFormat="1" ht="120" customHeight="1" x14ac:dyDescent="0.25">
      <c r="A12" s="12" t="s">
        <v>43</v>
      </c>
      <c r="B12" s="13" t="s">
        <v>196</v>
      </c>
      <c r="C12" s="14" t="s">
        <v>50</v>
      </c>
      <c r="D12" s="14" t="s">
        <v>155</v>
      </c>
      <c r="E12" s="14" t="s">
        <v>52</v>
      </c>
      <c r="F12" s="14" t="s">
        <v>156</v>
      </c>
      <c r="G12" s="35" t="s">
        <v>8</v>
      </c>
      <c r="H12" s="35" t="s">
        <v>8</v>
      </c>
      <c r="I12" s="36" t="s">
        <v>224</v>
      </c>
    </row>
    <row r="13" spans="1:11" s="9" customFormat="1" ht="226.5" customHeight="1" x14ac:dyDescent="0.25">
      <c r="A13" s="12" t="s">
        <v>44</v>
      </c>
      <c r="B13" s="13" t="s">
        <v>157</v>
      </c>
      <c r="C13" s="14" t="s">
        <v>50</v>
      </c>
      <c r="D13" s="14" t="s">
        <v>69</v>
      </c>
      <c r="E13" s="14" t="s">
        <v>41</v>
      </c>
      <c r="F13" s="14" t="s">
        <v>158</v>
      </c>
      <c r="G13" s="35" t="s">
        <v>8</v>
      </c>
      <c r="H13" s="35" t="s">
        <v>8</v>
      </c>
      <c r="I13" s="36" t="s">
        <v>242</v>
      </c>
    </row>
    <row r="14" spans="1:11" s="9" customFormat="1" ht="188.25" customHeight="1" x14ac:dyDescent="0.25">
      <c r="A14" s="12" t="s">
        <v>159</v>
      </c>
      <c r="B14" s="13" t="s">
        <v>160</v>
      </c>
      <c r="C14" s="14" t="s">
        <v>50</v>
      </c>
      <c r="D14" s="14" t="s">
        <v>53</v>
      </c>
      <c r="E14" s="14" t="s">
        <v>97</v>
      </c>
      <c r="F14" s="14" t="s">
        <v>121</v>
      </c>
      <c r="G14" s="34">
        <v>3500</v>
      </c>
      <c r="H14" s="34">
        <v>12957</v>
      </c>
      <c r="I14" s="36" t="s">
        <v>262</v>
      </c>
    </row>
    <row r="15" spans="1:11" s="9" customFormat="1" ht="153" customHeight="1" x14ac:dyDescent="0.35">
      <c r="A15" s="12" t="s">
        <v>208</v>
      </c>
      <c r="B15" s="13" t="s">
        <v>197</v>
      </c>
      <c r="C15" s="14" t="s">
        <v>132</v>
      </c>
      <c r="D15" s="14" t="s">
        <v>53</v>
      </c>
      <c r="E15" s="14" t="s">
        <v>8</v>
      </c>
      <c r="F15" s="14" t="s">
        <v>207</v>
      </c>
      <c r="G15" s="34">
        <v>37600</v>
      </c>
      <c r="H15" s="34">
        <v>0</v>
      </c>
      <c r="I15" s="33" t="s">
        <v>252</v>
      </c>
    </row>
    <row r="16" spans="1:11" s="9" customFormat="1" ht="245.25" customHeight="1" x14ac:dyDescent="0.25">
      <c r="A16" s="12" t="s">
        <v>5</v>
      </c>
      <c r="B16" s="76" t="s">
        <v>191</v>
      </c>
      <c r="C16" s="14" t="s">
        <v>57</v>
      </c>
      <c r="D16" s="14" t="s">
        <v>53</v>
      </c>
      <c r="E16" s="14" t="s">
        <v>90</v>
      </c>
      <c r="F16" s="14" t="s">
        <v>161</v>
      </c>
      <c r="G16" s="37">
        <v>120</v>
      </c>
      <c r="H16" s="37">
        <v>610</v>
      </c>
      <c r="I16" s="77" t="s">
        <v>225</v>
      </c>
    </row>
    <row r="17" spans="1:11" s="9" customFormat="1" ht="179.25" customHeight="1" x14ac:dyDescent="0.25">
      <c r="A17" s="12" t="s">
        <v>6</v>
      </c>
      <c r="B17" s="13" t="s">
        <v>170</v>
      </c>
      <c r="C17" s="14" t="s">
        <v>50</v>
      </c>
      <c r="D17" s="14" t="s">
        <v>69</v>
      </c>
      <c r="E17" s="14" t="s">
        <v>90</v>
      </c>
      <c r="F17" s="14" t="s">
        <v>163</v>
      </c>
      <c r="G17" s="35" t="s">
        <v>8</v>
      </c>
      <c r="H17" s="35" t="s">
        <v>8</v>
      </c>
      <c r="I17" s="36" t="s">
        <v>253</v>
      </c>
    </row>
    <row r="18" spans="1:11" s="9" customFormat="1" ht="120" customHeight="1" x14ac:dyDescent="0.25">
      <c r="A18" s="12" t="s">
        <v>162</v>
      </c>
      <c r="B18" s="76" t="s">
        <v>206</v>
      </c>
      <c r="C18" s="14" t="s">
        <v>54</v>
      </c>
      <c r="D18" s="14" t="s">
        <v>53</v>
      </c>
      <c r="E18" s="14" t="s">
        <v>8</v>
      </c>
      <c r="F18" s="14" t="s">
        <v>123</v>
      </c>
      <c r="G18" s="37">
        <v>50000</v>
      </c>
      <c r="H18" s="37">
        <v>50721</v>
      </c>
      <c r="I18" s="77" t="s">
        <v>220</v>
      </c>
    </row>
    <row r="19" spans="1:11" s="9" customFormat="1" ht="288" customHeight="1" x14ac:dyDescent="0.25">
      <c r="A19" s="12" t="s">
        <v>164</v>
      </c>
      <c r="B19" s="13" t="s">
        <v>198</v>
      </c>
      <c r="C19" s="14" t="s">
        <v>132</v>
      </c>
      <c r="D19" s="14" t="s">
        <v>53</v>
      </c>
      <c r="E19" s="14" t="s">
        <v>8</v>
      </c>
      <c r="F19" s="14" t="s">
        <v>120</v>
      </c>
      <c r="G19" s="34">
        <v>25000</v>
      </c>
      <c r="H19" s="34">
        <v>25837</v>
      </c>
      <c r="I19" s="36" t="s">
        <v>229</v>
      </c>
    </row>
    <row r="20" spans="1:11" s="9" customFormat="1" ht="183.6" customHeight="1" x14ac:dyDescent="0.25">
      <c r="A20" s="12" t="s">
        <v>165</v>
      </c>
      <c r="B20" s="13" t="s">
        <v>171</v>
      </c>
      <c r="C20" s="14" t="s">
        <v>183</v>
      </c>
      <c r="D20" s="14" t="s">
        <v>69</v>
      </c>
      <c r="E20" s="23" t="s">
        <v>41</v>
      </c>
      <c r="F20" s="14" t="s">
        <v>122</v>
      </c>
      <c r="G20" s="37">
        <v>500</v>
      </c>
      <c r="H20" s="37">
        <v>10010</v>
      </c>
      <c r="I20" s="36" t="s">
        <v>226</v>
      </c>
    </row>
    <row r="21" spans="1:11" s="9" customFormat="1" ht="231" customHeight="1" x14ac:dyDescent="0.25">
      <c r="A21" s="12" t="s">
        <v>166</v>
      </c>
      <c r="B21" s="13" t="s">
        <v>172</v>
      </c>
      <c r="C21" s="78" t="s">
        <v>50</v>
      </c>
      <c r="D21" s="78" t="s">
        <v>53</v>
      </c>
      <c r="E21" s="78" t="s">
        <v>8</v>
      </c>
      <c r="F21" s="78" t="s">
        <v>209</v>
      </c>
      <c r="G21" s="37">
        <v>9800</v>
      </c>
      <c r="H21" s="34">
        <v>118354</v>
      </c>
      <c r="I21" s="39" t="s">
        <v>227</v>
      </c>
    </row>
    <row r="22" spans="1:11" s="9" customFormat="1" ht="216.75" customHeight="1" x14ac:dyDescent="0.25">
      <c r="A22" s="12" t="s">
        <v>167</v>
      </c>
      <c r="B22" s="15" t="s">
        <v>168</v>
      </c>
      <c r="C22" s="14" t="s">
        <v>50</v>
      </c>
      <c r="D22" s="14" t="s">
        <v>53</v>
      </c>
      <c r="E22" s="14" t="s">
        <v>8</v>
      </c>
      <c r="F22" s="78" t="s">
        <v>209</v>
      </c>
      <c r="G22" s="37">
        <v>6000</v>
      </c>
      <c r="H22" s="34">
        <v>6051</v>
      </c>
      <c r="I22" s="36" t="s">
        <v>221</v>
      </c>
    </row>
    <row r="23" spans="1:11" s="4" customFormat="1" x14ac:dyDescent="0.35">
      <c r="A23" s="40" t="s">
        <v>13</v>
      </c>
      <c r="B23" s="44" t="s">
        <v>9</v>
      </c>
      <c r="C23" s="45"/>
      <c r="D23" s="45"/>
      <c r="E23" s="45"/>
      <c r="F23" s="45"/>
      <c r="G23" s="45"/>
      <c r="H23" s="45"/>
      <c r="I23" s="25"/>
      <c r="K23" s="28"/>
    </row>
    <row r="24" spans="1:11" s="4" customFormat="1" x14ac:dyDescent="0.35">
      <c r="A24" s="40" t="s">
        <v>10</v>
      </c>
      <c r="B24" s="59" t="s">
        <v>30</v>
      </c>
      <c r="C24" s="60"/>
      <c r="D24" s="60"/>
      <c r="E24" s="60"/>
      <c r="F24" s="60"/>
      <c r="G24" s="60"/>
      <c r="H24" s="60"/>
      <c r="I24" s="7"/>
      <c r="K24" s="28"/>
    </row>
    <row r="25" spans="1:11" s="4" customFormat="1" ht="118.5" customHeight="1" x14ac:dyDescent="0.35">
      <c r="A25" s="12" t="s">
        <v>14</v>
      </c>
      <c r="B25" s="13" t="s">
        <v>117</v>
      </c>
      <c r="C25" s="14" t="s">
        <v>55</v>
      </c>
      <c r="D25" s="14" t="s">
        <v>118</v>
      </c>
      <c r="E25" s="14" t="s">
        <v>8</v>
      </c>
      <c r="F25" s="14" t="s">
        <v>74</v>
      </c>
      <c r="G25" s="14" t="s">
        <v>115</v>
      </c>
      <c r="H25" s="14" t="s">
        <v>115</v>
      </c>
      <c r="I25" s="36" t="s">
        <v>218</v>
      </c>
      <c r="K25" s="28"/>
    </row>
    <row r="26" spans="1:11" s="4" customFormat="1" ht="225.75" customHeight="1" x14ac:dyDescent="0.35">
      <c r="A26" s="12" t="s">
        <v>15</v>
      </c>
      <c r="B26" s="13" t="s">
        <v>71</v>
      </c>
      <c r="C26" s="14" t="s">
        <v>50</v>
      </c>
      <c r="D26" s="14" t="s">
        <v>56</v>
      </c>
      <c r="E26" s="14" t="s">
        <v>8</v>
      </c>
      <c r="F26" s="14" t="s">
        <v>210</v>
      </c>
      <c r="G26" s="37">
        <v>1328</v>
      </c>
      <c r="H26" s="37">
        <v>2734.2</v>
      </c>
      <c r="I26" s="36"/>
      <c r="K26" s="28"/>
    </row>
    <row r="27" spans="1:11" s="8" customFormat="1" ht="141.75" customHeight="1" x14ac:dyDescent="0.35">
      <c r="A27" s="12" t="s">
        <v>16</v>
      </c>
      <c r="B27" s="61" t="s">
        <v>144</v>
      </c>
      <c r="C27" s="14" t="s">
        <v>132</v>
      </c>
      <c r="D27" s="14" t="s">
        <v>48</v>
      </c>
      <c r="E27" s="14" t="s">
        <v>8</v>
      </c>
      <c r="F27" s="14" t="s">
        <v>145</v>
      </c>
      <c r="G27" s="37">
        <v>6000</v>
      </c>
      <c r="H27" s="37">
        <v>5997.7</v>
      </c>
      <c r="I27" s="62" t="s">
        <v>240</v>
      </c>
      <c r="K27" s="29"/>
    </row>
    <row r="28" spans="1:11" s="4" customFormat="1" ht="33" customHeight="1" x14ac:dyDescent="0.35">
      <c r="A28" s="40" t="s">
        <v>17</v>
      </c>
      <c r="B28" s="44" t="s">
        <v>18</v>
      </c>
      <c r="C28" s="45"/>
      <c r="D28" s="45"/>
      <c r="E28" s="45"/>
      <c r="F28" s="45"/>
      <c r="G28" s="45"/>
      <c r="H28" s="45"/>
      <c r="I28" s="7"/>
      <c r="K28" s="28"/>
    </row>
    <row r="29" spans="1:11" s="4" customFormat="1" ht="387" customHeight="1" x14ac:dyDescent="0.35">
      <c r="A29" s="12" t="s">
        <v>19</v>
      </c>
      <c r="B29" s="15" t="s">
        <v>65</v>
      </c>
      <c r="C29" s="14" t="s">
        <v>58</v>
      </c>
      <c r="D29" s="14" t="s">
        <v>53</v>
      </c>
      <c r="E29" s="14" t="s">
        <v>8</v>
      </c>
      <c r="F29" s="14" t="s">
        <v>64</v>
      </c>
      <c r="G29" s="65" t="s">
        <v>106</v>
      </c>
      <c r="H29" s="65" t="s">
        <v>106</v>
      </c>
      <c r="I29" s="71" t="s">
        <v>264</v>
      </c>
      <c r="K29" s="28"/>
    </row>
    <row r="30" spans="1:11" s="4" customFormat="1" ht="393.75" customHeight="1" x14ac:dyDescent="0.35">
      <c r="A30" s="12" t="s">
        <v>20</v>
      </c>
      <c r="B30" s="72" t="s">
        <v>211</v>
      </c>
      <c r="C30" s="14" t="s">
        <v>58</v>
      </c>
      <c r="D30" s="14" t="s">
        <v>53</v>
      </c>
      <c r="E30" s="14" t="s">
        <v>8</v>
      </c>
      <c r="F30" s="14" t="s">
        <v>186</v>
      </c>
      <c r="G30" s="73">
        <v>35757</v>
      </c>
      <c r="H30" s="73">
        <v>109644</v>
      </c>
      <c r="I30" s="74" t="s">
        <v>248</v>
      </c>
      <c r="K30" s="28"/>
    </row>
    <row r="31" spans="1:11" s="4" customFormat="1" ht="147" customHeight="1" x14ac:dyDescent="0.35">
      <c r="A31" s="12" t="s">
        <v>21</v>
      </c>
      <c r="B31" s="13" t="s">
        <v>184</v>
      </c>
      <c r="C31" s="14" t="s">
        <v>57</v>
      </c>
      <c r="D31" s="14" t="s">
        <v>53</v>
      </c>
      <c r="E31" s="14" t="s">
        <v>8</v>
      </c>
      <c r="F31" s="14" t="s">
        <v>185</v>
      </c>
      <c r="G31" s="37">
        <v>36200</v>
      </c>
      <c r="H31" s="37">
        <f>620+13549+101783</f>
        <v>115952</v>
      </c>
      <c r="I31" s="36"/>
      <c r="J31" s="32"/>
      <c r="K31" s="28"/>
    </row>
    <row r="32" spans="1:11" s="4" customFormat="1" ht="386.25" customHeight="1" x14ac:dyDescent="0.35">
      <c r="A32" s="12" t="s">
        <v>78</v>
      </c>
      <c r="B32" s="13" t="s">
        <v>199</v>
      </c>
      <c r="C32" s="14" t="s">
        <v>58</v>
      </c>
      <c r="D32" s="14" t="s">
        <v>53</v>
      </c>
      <c r="E32" s="14" t="s">
        <v>8</v>
      </c>
      <c r="F32" s="14" t="s">
        <v>190</v>
      </c>
      <c r="G32" s="37">
        <v>34388</v>
      </c>
      <c r="H32" s="37">
        <v>34388</v>
      </c>
      <c r="I32" s="36" t="s">
        <v>265</v>
      </c>
      <c r="K32" s="28"/>
    </row>
    <row r="33" spans="1:11" s="4" customFormat="1" ht="165.75" customHeight="1" x14ac:dyDescent="0.35">
      <c r="A33" s="12" t="s">
        <v>79</v>
      </c>
      <c r="B33" s="6" t="s">
        <v>200</v>
      </c>
      <c r="C33" s="14" t="s">
        <v>57</v>
      </c>
      <c r="D33" s="14" t="s">
        <v>48</v>
      </c>
      <c r="E33" s="14" t="s">
        <v>8</v>
      </c>
      <c r="F33" s="14" t="s">
        <v>141</v>
      </c>
      <c r="G33" s="16">
        <v>16672</v>
      </c>
      <c r="H33" s="37">
        <v>8788.9</v>
      </c>
      <c r="I33" s="36" t="s">
        <v>267</v>
      </c>
      <c r="K33" s="28"/>
    </row>
    <row r="34" spans="1:11" s="4" customFormat="1" ht="360" customHeight="1" x14ac:dyDescent="0.35">
      <c r="A34" s="12" t="s">
        <v>102</v>
      </c>
      <c r="B34" s="13" t="s">
        <v>96</v>
      </c>
      <c r="C34" s="14" t="s">
        <v>50</v>
      </c>
      <c r="D34" s="14" t="s">
        <v>104</v>
      </c>
      <c r="E34" s="14" t="s">
        <v>138</v>
      </c>
      <c r="F34" s="14" t="s">
        <v>135</v>
      </c>
      <c r="G34" s="37">
        <v>20000</v>
      </c>
      <c r="H34" s="37">
        <v>24907</v>
      </c>
      <c r="I34" s="36" t="s">
        <v>266</v>
      </c>
      <c r="K34" s="28"/>
    </row>
    <row r="35" spans="1:11" s="4" customFormat="1" ht="120.75" customHeight="1" x14ac:dyDescent="0.35">
      <c r="A35" s="12" t="s">
        <v>80</v>
      </c>
      <c r="B35" s="13" t="s">
        <v>192</v>
      </c>
      <c r="C35" s="14" t="s">
        <v>57</v>
      </c>
      <c r="D35" s="14" t="s">
        <v>104</v>
      </c>
      <c r="E35" s="14"/>
      <c r="F35" s="14" t="s">
        <v>193</v>
      </c>
      <c r="G35" s="37">
        <v>100</v>
      </c>
      <c r="H35" s="37">
        <v>3535</v>
      </c>
      <c r="I35" s="36" t="s">
        <v>243</v>
      </c>
    </row>
    <row r="36" spans="1:11" s="4" customFormat="1" ht="50.25" customHeight="1" x14ac:dyDescent="0.35">
      <c r="A36" s="40" t="s">
        <v>23</v>
      </c>
      <c r="B36" s="44" t="s">
        <v>45</v>
      </c>
      <c r="C36" s="45"/>
      <c r="D36" s="45"/>
      <c r="E36" s="45"/>
      <c r="F36" s="45"/>
      <c r="G36" s="45"/>
      <c r="H36" s="45"/>
      <c r="I36" s="7"/>
      <c r="K36" s="28"/>
    </row>
    <row r="37" spans="1:11" s="4" customFormat="1" ht="173.25" customHeight="1" x14ac:dyDescent="0.35">
      <c r="A37" s="12" t="s">
        <v>175</v>
      </c>
      <c r="B37" s="15" t="s">
        <v>49</v>
      </c>
      <c r="C37" s="14" t="s">
        <v>47</v>
      </c>
      <c r="D37" s="14" t="s">
        <v>48</v>
      </c>
      <c r="E37" s="14" t="s">
        <v>143</v>
      </c>
      <c r="F37" s="14" t="s">
        <v>150</v>
      </c>
      <c r="G37" s="37">
        <v>1225000</v>
      </c>
      <c r="H37" s="37">
        <v>1231817</v>
      </c>
      <c r="I37" s="36" t="s">
        <v>254</v>
      </c>
      <c r="J37" s="28"/>
    </row>
    <row r="38" spans="1:11" s="9" customFormat="1" ht="37.5" customHeight="1" x14ac:dyDescent="0.25">
      <c r="A38" s="40" t="s">
        <v>11</v>
      </c>
      <c r="B38" s="55" t="s">
        <v>76</v>
      </c>
      <c r="C38" s="56"/>
      <c r="D38" s="56"/>
      <c r="E38" s="56"/>
      <c r="F38" s="56"/>
      <c r="G38" s="56"/>
      <c r="H38" s="56"/>
      <c r="I38" s="18"/>
      <c r="K38" s="26"/>
    </row>
    <row r="39" spans="1:11" s="8" customFormat="1" ht="163.5" customHeight="1" x14ac:dyDescent="0.35">
      <c r="A39" s="12" t="s">
        <v>31</v>
      </c>
      <c r="B39" s="13" t="s">
        <v>92</v>
      </c>
      <c r="C39" s="14" t="s">
        <v>116</v>
      </c>
      <c r="D39" s="14" t="s">
        <v>48</v>
      </c>
      <c r="E39" s="14" t="s">
        <v>48</v>
      </c>
      <c r="F39" s="14" t="s">
        <v>187</v>
      </c>
      <c r="G39" s="37">
        <v>40000</v>
      </c>
      <c r="H39" s="37">
        <v>74267</v>
      </c>
      <c r="I39" s="36" t="s">
        <v>249</v>
      </c>
      <c r="K39" s="29"/>
    </row>
    <row r="40" spans="1:11" s="8" customFormat="1" ht="75.75" customHeight="1" x14ac:dyDescent="0.35">
      <c r="A40" s="12" t="s">
        <v>32</v>
      </c>
      <c r="B40" s="13" t="s">
        <v>95</v>
      </c>
      <c r="C40" s="14" t="s">
        <v>93</v>
      </c>
      <c r="D40" s="14" t="s">
        <v>69</v>
      </c>
      <c r="E40" s="14" t="s">
        <v>69</v>
      </c>
      <c r="F40" s="14" t="s">
        <v>94</v>
      </c>
      <c r="G40" s="35" t="s">
        <v>115</v>
      </c>
      <c r="H40" s="35" t="s">
        <v>115</v>
      </c>
      <c r="I40" s="36" t="s">
        <v>250</v>
      </c>
      <c r="K40" s="29"/>
    </row>
    <row r="41" spans="1:11" s="8" customFormat="1" ht="247.5" customHeight="1" x14ac:dyDescent="0.35">
      <c r="A41" s="12" t="s">
        <v>33</v>
      </c>
      <c r="B41" s="6" t="s">
        <v>201</v>
      </c>
      <c r="C41" s="14" t="s">
        <v>93</v>
      </c>
      <c r="D41" s="14" t="s">
        <v>41</v>
      </c>
      <c r="E41" s="14" t="s">
        <v>41</v>
      </c>
      <c r="F41" s="14" t="s">
        <v>188</v>
      </c>
      <c r="G41" s="37">
        <f>26400+7118</f>
        <v>33518</v>
      </c>
      <c r="H41" s="75">
        <v>42621</v>
      </c>
      <c r="I41" s="36" t="s">
        <v>251</v>
      </c>
      <c r="K41" s="29"/>
    </row>
    <row r="42" spans="1:11" s="20" customFormat="1" ht="132.75" customHeight="1" x14ac:dyDescent="0.35">
      <c r="A42" s="12" t="s">
        <v>77</v>
      </c>
      <c r="B42" s="13" t="s">
        <v>103</v>
      </c>
      <c r="C42" s="14" t="s">
        <v>93</v>
      </c>
      <c r="D42" s="14" t="s">
        <v>69</v>
      </c>
      <c r="E42" s="14" t="s">
        <v>69</v>
      </c>
      <c r="F42" s="14" t="s">
        <v>94</v>
      </c>
      <c r="G42" s="35" t="s">
        <v>115</v>
      </c>
      <c r="H42" s="35" t="s">
        <v>115</v>
      </c>
      <c r="I42" s="36" t="s">
        <v>231</v>
      </c>
      <c r="K42" s="30"/>
    </row>
    <row r="43" spans="1:11" s="9" customFormat="1" ht="37.5" customHeight="1" x14ac:dyDescent="0.25">
      <c r="A43" s="40" t="s">
        <v>12</v>
      </c>
      <c r="B43" s="55" t="s">
        <v>34</v>
      </c>
      <c r="C43" s="56"/>
      <c r="D43" s="56"/>
      <c r="E43" s="56"/>
      <c r="F43" s="56"/>
      <c r="G43" s="56"/>
      <c r="H43" s="56"/>
      <c r="I43" s="21"/>
      <c r="K43" s="26"/>
    </row>
    <row r="44" spans="1:11" s="9" customFormat="1" ht="37.5" customHeight="1" x14ac:dyDescent="0.25">
      <c r="A44" s="40"/>
      <c r="B44" s="57" t="s">
        <v>99</v>
      </c>
      <c r="C44" s="58"/>
      <c r="D44" s="58"/>
      <c r="E44" s="58"/>
      <c r="F44" s="58"/>
      <c r="G44" s="58"/>
      <c r="H44" s="58"/>
      <c r="I44" s="18"/>
      <c r="K44" s="26"/>
    </row>
    <row r="45" spans="1:11" s="9" customFormat="1" ht="255.75" x14ac:dyDescent="0.25">
      <c r="A45" s="12" t="s">
        <v>35</v>
      </c>
      <c r="B45" s="61" t="s">
        <v>212</v>
      </c>
      <c r="C45" s="14" t="s">
        <v>50</v>
      </c>
      <c r="D45" s="14" t="s">
        <v>155</v>
      </c>
      <c r="E45" s="14" t="s">
        <v>52</v>
      </c>
      <c r="F45" s="14" t="s">
        <v>173</v>
      </c>
      <c r="G45" s="35" t="s">
        <v>8</v>
      </c>
      <c r="H45" s="35" t="s">
        <v>8</v>
      </c>
      <c r="I45" s="62" t="s">
        <v>224</v>
      </c>
      <c r="K45" s="26"/>
    </row>
    <row r="46" spans="1:11" s="8" customFormat="1" ht="226.5" customHeight="1" x14ac:dyDescent="0.35">
      <c r="A46" s="12" t="s">
        <v>108</v>
      </c>
      <c r="B46" s="61" t="s">
        <v>213</v>
      </c>
      <c r="C46" s="14" t="s">
        <v>50</v>
      </c>
      <c r="D46" s="14" t="s">
        <v>69</v>
      </c>
      <c r="E46" s="14" t="s">
        <v>125</v>
      </c>
      <c r="F46" s="14" t="s">
        <v>126</v>
      </c>
      <c r="G46" s="37">
        <v>260</v>
      </c>
      <c r="H46" s="37">
        <v>322</v>
      </c>
      <c r="I46" s="36" t="s">
        <v>241</v>
      </c>
    </row>
    <row r="47" spans="1:11" s="9" customFormat="1" ht="37.5" customHeight="1" x14ac:dyDescent="0.25">
      <c r="A47" s="40"/>
      <c r="B47" s="57" t="s">
        <v>100</v>
      </c>
      <c r="C47" s="58"/>
      <c r="D47" s="58"/>
      <c r="E47" s="58"/>
      <c r="F47" s="58"/>
      <c r="G47" s="58"/>
      <c r="H47" s="58"/>
      <c r="I47" s="18"/>
      <c r="K47" s="26"/>
    </row>
    <row r="48" spans="1:11" s="8" customFormat="1" ht="151.5" customHeight="1" x14ac:dyDescent="0.35">
      <c r="A48" s="12" t="s">
        <v>109</v>
      </c>
      <c r="B48" s="13" t="s">
        <v>110</v>
      </c>
      <c r="C48" s="14" t="s">
        <v>50</v>
      </c>
      <c r="D48" s="14" t="s">
        <v>53</v>
      </c>
      <c r="E48" s="14" t="s">
        <v>8</v>
      </c>
      <c r="F48" s="14" t="s">
        <v>127</v>
      </c>
      <c r="G48" s="37">
        <v>13256</v>
      </c>
      <c r="H48" s="37">
        <v>14285</v>
      </c>
      <c r="I48" s="36" t="s">
        <v>222</v>
      </c>
      <c r="K48" s="29"/>
    </row>
    <row r="49" spans="1:11" s="4" customFormat="1" ht="324" customHeight="1" x14ac:dyDescent="0.35">
      <c r="A49" s="12" t="s">
        <v>111</v>
      </c>
      <c r="B49" s="13" t="s">
        <v>146</v>
      </c>
      <c r="C49" s="14" t="s">
        <v>50</v>
      </c>
      <c r="D49" s="14" t="s">
        <v>69</v>
      </c>
      <c r="E49" s="14" t="s">
        <v>147</v>
      </c>
      <c r="F49" s="14" t="s">
        <v>214</v>
      </c>
      <c r="G49" s="35" t="s">
        <v>115</v>
      </c>
      <c r="H49" s="35" t="s">
        <v>115</v>
      </c>
      <c r="I49" s="36" t="s">
        <v>255</v>
      </c>
      <c r="K49" s="28"/>
    </row>
    <row r="50" spans="1:11" s="4" customFormat="1" ht="242.25" customHeight="1" x14ac:dyDescent="0.35">
      <c r="A50" s="12" t="s">
        <v>129</v>
      </c>
      <c r="B50" s="13" t="s">
        <v>148</v>
      </c>
      <c r="C50" s="14" t="s">
        <v>50</v>
      </c>
      <c r="D50" s="14" t="s">
        <v>69</v>
      </c>
      <c r="E50" s="14" t="s">
        <v>147</v>
      </c>
      <c r="F50" s="14" t="s">
        <v>215</v>
      </c>
      <c r="G50" s="35" t="s">
        <v>115</v>
      </c>
      <c r="H50" s="35" t="s">
        <v>115</v>
      </c>
      <c r="I50" s="36" t="s">
        <v>228</v>
      </c>
      <c r="K50" s="28"/>
    </row>
    <row r="51" spans="1:11" s="4" customFormat="1" ht="202.5" customHeight="1" x14ac:dyDescent="0.35">
      <c r="A51" s="12" t="s">
        <v>130</v>
      </c>
      <c r="B51" s="13" t="s">
        <v>180</v>
      </c>
      <c r="C51" s="14" t="s">
        <v>50</v>
      </c>
      <c r="D51" s="14" t="s">
        <v>181</v>
      </c>
      <c r="E51" s="14" t="s">
        <v>147</v>
      </c>
      <c r="F51" s="14" t="s">
        <v>91</v>
      </c>
      <c r="G51" s="35" t="s">
        <v>115</v>
      </c>
      <c r="H51" s="35" t="s">
        <v>115</v>
      </c>
      <c r="I51" s="36" t="s">
        <v>245</v>
      </c>
      <c r="K51" s="28"/>
    </row>
    <row r="52" spans="1:11" s="8" customFormat="1" ht="144.75" customHeight="1" x14ac:dyDescent="0.35">
      <c r="A52" s="12" t="s">
        <v>149</v>
      </c>
      <c r="B52" s="13" t="s">
        <v>112</v>
      </c>
      <c r="C52" s="14" t="s">
        <v>50</v>
      </c>
      <c r="D52" s="14" t="s">
        <v>69</v>
      </c>
      <c r="E52" s="14" t="s">
        <v>8</v>
      </c>
      <c r="F52" s="14" t="s">
        <v>139</v>
      </c>
      <c r="G52" s="37">
        <v>6200</v>
      </c>
      <c r="H52" s="37">
        <v>7500</v>
      </c>
      <c r="I52" s="36" t="s">
        <v>247</v>
      </c>
      <c r="K52" s="29"/>
    </row>
    <row r="53" spans="1:11" s="9" customFormat="1" ht="37.5" customHeight="1" x14ac:dyDescent="0.25">
      <c r="A53" s="40"/>
      <c r="B53" s="57" t="s">
        <v>101</v>
      </c>
      <c r="C53" s="58"/>
      <c r="D53" s="58"/>
      <c r="E53" s="58"/>
      <c r="F53" s="58"/>
      <c r="G53" s="58"/>
      <c r="H53" s="58"/>
      <c r="I53" s="18"/>
      <c r="K53" s="26"/>
    </row>
    <row r="54" spans="1:11" s="8" customFormat="1" ht="172.5" customHeight="1" x14ac:dyDescent="0.35">
      <c r="A54" s="12" t="s">
        <v>174</v>
      </c>
      <c r="B54" s="6" t="s">
        <v>202</v>
      </c>
      <c r="C54" s="14" t="s">
        <v>50</v>
      </c>
      <c r="D54" s="14" t="s">
        <v>53</v>
      </c>
      <c r="E54" s="63" t="s">
        <v>8</v>
      </c>
      <c r="F54" s="14" t="s">
        <v>128</v>
      </c>
      <c r="G54" s="37">
        <v>0</v>
      </c>
      <c r="H54" s="37">
        <v>0</v>
      </c>
      <c r="I54" s="64" t="s">
        <v>223</v>
      </c>
      <c r="K54" s="29"/>
    </row>
    <row r="55" spans="1:11" s="4" customFormat="1" ht="42" customHeight="1" x14ac:dyDescent="0.35">
      <c r="A55" s="40" t="s">
        <v>37</v>
      </c>
      <c r="B55" s="44" t="s">
        <v>70</v>
      </c>
      <c r="C55" s="45"/>
      <c r="D55" s="45"/>
      <c r="E55" s="45"/>
      <c r="F55" s="45"/>
      <c r="G55" s="45"/>
      <c r="H55" s="45"/>
      <c r="I55" s="7"/>
      <c r="K55" s="28"/>
    </row>
    <row r="56" spans="1:11" s="4" customFormat="1" ht="150.75" customHeight="1" x14ac:dyDescent="0.35">
      <c r="A56" s="12" t="s">
        <v>39</v>
      </c>
      <c r="B56" s="13" t="s">
        <v>203</v>
      </c>
      <c r="C56" s="14" t="s">
        <v>105</v>
      </c>
      <c r="D56" s="14" t="s">
        <v>48</v>
      </c>
      <c r="E56" s="14" t="s">
        <v>8</v>
      </c>
      <c r="F56" s="14" t="s">
        <v>140</v>
      </c>
      <c r="G56" s="37">
        <v>168186</v>
      </c>
      <c r="H56" s="37">
        <v>187473</v>
      </c>
      <c r="I56" s="36"/>
      <c r="K56" s="28"/>
    </row>
    <row r="57" spans="1:11" s="4" customFormat="1" ht="95.25" customHeight="1" x14ac:dyDescent="0.35">
      <c r="A57" s="12" t="s">
        <v>40</v>
      </c>
      <c r="B57" s="13" t="s">
        <v>204</v>
      </c>
      <c r="C57" s="14" t="s">
        <v>105</v>
      </c>
      <c r="D57" s="14" t="s">
        <v>48</v>
      </c>
      <c r="E57" s="14" t="s">
        <v>8</v>
      </c>
      <c r="F57" s="14" t="s">
        <v>142</v>
      </c>
      <c r="G57" s="37">
        <v>37753</v>
      </c>
      <c r="H57" s="37">
        <v>248654</v>
      </c>
      <c r="I57" s="36"/>
      <c r="K57" s="28"/>
    </row>
    <row r="58" spans="1:11" s="4" customFormat="1" x14ac:dyDescent="0.35">
      <c r="A58" s="40" t="s">
        <v>81</v>
      </c>
      <c r="B58" s="44" t="s">
        <v>38</v>
      </c>
      <c r="C58" s="45"/>
      <c r="D58" s="45"/>
      <c r="E58" s="45"/>
      <c r="F58" s="45"/>
      <c r="G58" s="45"/>
      <c r="H58" s="45"/>
      <c r="I58" s="7"/>
      <c r="K58" s="28"/>
    </row>
    <row r="59" spans="1:11" s="4" customFormat="1" ht="197.25" customHeight="1" x14ac:dyDescent="0.35">
      <c r="A59" s="12" t="s">
        <v>82</v>
      </c>
      <c r="B59" s="13" t="s">
        <v>136</v>
      </c>
      <c r="C59" s="14" t="s">
        <v>66</v>
      </c>
      <c r="D59" s="14" t="s">
        <v>53</v>
      </c>
      <c r="E59" s="14" t="s">
        <v>73</v>
      </c>
      <c r="F59" s="14" t="s">
        <v>178</v>
      </c>
      <c r="G59" s="14" t="s">
        <v>107</v>
      </c>
      <c r="H59" s="65" t="s">
        <v>239</v>
      </c>
      <c r="I59" s="36" t="s">
        <v>256</v>
      </c>
      <c r="K59" s="28"/>
    </row>
    <row r="60" spans="1:11" s="4" customFormat="1" ht="274.5" customHeight="1" x14ac:dyDescent="0.35">
      <c r="A60" s="12" t="s">
        <v>83</v>
      </c>
      <c r="B60" s="13" t="s">
        <v>68</v>
      </c>
      <c r="C60" s="14" t="s">
        <v>67</v>
      </c>
      <c r="D60" s="14" t="s">
        <v>69</v>
      </c>
      <c r="E60" s="14" t="s">
        <v>72</v>
      </c>
      <c r="F60" s="35" t="s">
        <v>124</v>
      </c>
      <c r="G60" s="37">
        <v>242873</v>
      </c>
      <c r="H60" s="37">
        <v>430292</v>
      </c>
      <c r="I60" s="36" t="s">
        <v>233</v>
      </c>
      <c r="K60" s="28"/>
    </row>
    <row r="61" spans="1:11" s="4" customFormat="1" ht="240.75" customHeight="1" x14ac:dyDescent="0.35">
      <c r="A61" s="12" t="s">
        <v>86</v>
      </c>
      <c r="B61" s="13" t="s">
        <v>84</v>
      </c>
      <c r="C61" s="14" t="s">
        <v>67</v>
      </c>
      <c r="D61" s="14" t="s">
        <v>53</v>
      </c>
      <c r="E61" s="35" t="s">
        <v>8</v>
      </c>
      <c r="F61" s="14" t="s">
        <v>179</v>
      </c>
      <c r="G61" s="14" t="s">
        <v>85</v>
      </c>
      <c r="H61" s="14" t="s">
        <v>234</v>
      </c>
      <c r="I61" s="36" t="s">
        <v>257</v>
      </c>
      <c r="K61" s="28"/>
    </row>
    <row r="62" spans="1:11" s="4" customFormat="1" ht="340.5" customHeight="1" x14ac:dyDescent="0.35">
      <c r="A62" s="12" t="s">
        <v>88</v>
      </c>
      <c r="B62" s="13" t="s">
        <v>87</v>
      </c>
      <c r="C62" s="14" t="s">
        <v>67</v>
      </c>
      <c r="D62" s="14" t="s">
        <v>53</v>
      </c>
      <c r="E62" s="14" t="s">
        <v>8</v>
      </c>
      <c r="F62" s="35" t="s">
        <v>134</v>
      </c>
      <c r="G62" s="37">
        <v>0</v>
      </c>
      <c r="H62" s="37">
        <v>0</v>
      </c>
      <c r="I62" s="66" t="s">
        <v>235</v>
      </c>
      <c r="K62" s="28"/>
    </row>
    <row r="63" spans="1:11" s="9" customFormat="1" ht="36" customHeight="1" x14ac:dyDescent="0.25">
      <c r="A63" s="40" t="s">
        <v>22</v>
      </c>
      <c r="B63" s="44" t="s">
        <v>24</v>
      </c>
      <c r="C63" s="45"/>
      <c r="D63" s="45"/>
      <c r="E63" s="45"/>
      <c r="F63" s="45"/>
      <c r="G63" s="45"/>
      <c r="H63" s="45"/>
      <c r="I63" s="18"/>
      <c r="K63" s="26"/>
    </row>
    <row r="64" spans="1:11" s="9" customFormat="1" ht="171" customHeight="1" x14ac:dyDescent="0.25">
      <c r="A64" s="12" t="s">
        <v>25</v>
      </c>
      <c r="B64" s="6" t="s">
        <v>205</v>
      </c>
      <c r="C64" s="14" t="s">
        <v>50</v>
      </c>
      <c r="D64" s="14" t="s">
        <v>53</v>
      </c>
      <c r="E64" s="14" t="s">
        <v>8</v>
      </c>
      <c r="F64" s="14" t="s">
        <v>177</v>
      </c>
      <c r="G64" s="35" t="s">
        <v>137</v>
      </c>
      <c r="H64" s="65" t="s">
        <v>238</v>
      </c>
      <c r="I64" s="64" t="s">
        <v>258</v>
      </c>
      <c r="K64" s="26"/>
    </row>
    <row r="65" spans="1:11" s="9" customFormat="1" ht="172.5" customHeight="1" x14ac:dyDescent="0.25">
      <c r="A65" s="12" t="s">
        <v>26</v>
      </c>
      <c r="B65" s="13" t="s">
        <v>27</v>
      </c>
      <c r="C65" s="14" t="s">
        <v>50</v>
      </c>
      <c r="D65" s="14" t="s">
        <v>53</v>
      </c>
      <c r="E65" s="14" t="s">
        <v>8</v>
      </c>
      <c r="F65" s="14" t="s">
        <v>176</v>
      </c>
      <c r="G65" s="35" t="s">
        <v>75</v>
      </c>
      <c r="H65" s="65" t="s">
        <v>237</v>
      </c>
      <c r="I65" s="36" t="s">
        <v>236</v>
      </c>
      <c r="K65" s="26"/>
    </row>
    <row r="66" spans="1:11" s="9" customFormat="1" ht="151.5" customHeight="1" x14ac:dyDescent="0.25">
      <c r="A66" s="12" t="s">
        <v>28</v>
      </c>
      <c r="B66" s="13" t="s">
        <v>51</v>
      </c>
      <c r="C66" s="14" t="s">
        <v>50</v>
      </c>
      <c r="D66" s="14" t="s">
        <v>53</v>
      </c>
      <c r="E66" s="14" t="s">
        <v>8</v>
      </c>
      <c r="F66" s="14" t="s">
        <v>182</v>
      </c>
      <c r="G66" s="37">
        <v>21182</v>
      </c>
      <c r="H66" s="37">
        <v>34488</v>
      </c>
      <c r="I66" s="36" t="s">
        <v>259</v>
      </c>
      <c r="K66" s="26"/>
    </row>
    <row r="67" spans="1:11" s="9" customFormat="1" ht="96" customHeight="1" x14ac:dyDescent="0.25">
      <c r="A67" s="12" t="s">
        <v>36</v>
      </c>
      <c r="B67" s="13" t="s">
        <v>29</v>
      </c>
      <c r="C67" s="14" t="s">
        <v>50</v>
      </c>
      <c r="D67" s="14" t="s">
        <v>53</v>
      </c>
      <c r="E67" s="14" t="s">
        <v>8</v>
      </c>
      <c r="F67" s="14" t="s">
        <v>131</v>
      </c>
      <c r="G67" s="37">
        <v>2100</v>
      </c>
      <c r="H67" s="37">
        <v>956.5</v>
      </c>
      <c r="I67" s="64" t="s">
        <v>260</v>
      </c>
      <c r="K67" s="26"/>
    </row>
    <row r="68" spans="1:11" s="9" customFormat="1" ht="129.75" customHeight="1" thickBot="1" x14ac:dyDescent="0.3">
      <c r="A68" s="67" t="s">
        <v>46</v>
      </c>
      <c r="B68" s="68" t="s">
        <v>113</v>
      </c>
      <c r="C68" s="69" t="s">
        <v>132</v>
      </c>
      <c r="D68" s="69" t="s">
        <v>69</v>
      </c>
      <c r="E68" s="69" t="s">
        <v>8</v>
      </c>
      <c r="F68" s="69" t="s">
        <v>133</v>
      </c>
      <c r="G68" s="70">
        <v>6000</v>
      </c>
      <c r="H68" s="70">
        <v>8720</v>
      </c>
      <c r="I68" s="64" t="s">
        <v>261</v>
      </c>
      <c r="K68" s="26"/>
    </row>
    <row r="69" spans="1:11" s="11" customFormat="1" x14ac:dyDescent="0.25">
      <c r="A69" s="9"/>
      <c r="B69" s="10"/>
      <c r="D69" s="9"/>
      <c r="E69" s="9"/>
      <c r="F69" s="9"/>
      <c r="I69" s="10"/>
      <c r="K69" s="26"/>
    </row>
    <row r="70" spans="1:11" s="11" customFormat="1" x14ac:dyDescent="0.25">
      <c r="A70" s="9"/>
      <c r="B70" s="10"/>
      <c r="D70" s="9"/>
      <c r="E70" s="9"/>
      <c r="F70" s="9"/>
      <c r="I70" s="10"/>
      <c r="K70" s="26"/>
    </row>
    <row r="71" spans="1:11" s="11" customFormat="1" x14ac:dyDescent="0.25">
      <c r="A71" s="9"/>
      <c r="B71" s="10"/>
      <c r="D71" s="9"/>
      <c r="E71" s="9"/>
      <c r="F71" s="9"/>
      <c r="I71" s="10"/>
      <c r="K71" s="26"/>
    </row>
    <row r="72" spans="1:11" s="11" customFormat="1" x14ac:dyDescent="0.25">
      <c r="A72" s="9"/>
      <c r="B72" s="10"/>
      <c r="D72" s="9"/>
      <c r="E72" s="9"/>
      <c r="F72" s="9"/>
      <c r="I72" s="10"/>
      <c r="K72" s="26"/>
    </row>
    <row r="73" spans="1:11" s="11" customFormat="1" x14ac:dyDescent="0.25">
      <c r="A73" s="9"/>
      <c r="B73" s="10"/>
      <c r="D73" s="9"/>
      <c r="E73" s="9"/>
      <c r="F73" s="9"/>
      <c r="I73" s="10"/>
      <c r="K73" s="26"/>
    </row>
    <row r="74" spans="1:11" s="11" customFormat="1" x14ac:dyDescent="0.25">
      <c r="A74" s="9"/>
      <c r="B74" s="10"/>
      <c r="D74" s="9"/>
      <c r="E74" s="9"/>
      <c r="F74" s="9"/>
      <c r="I74" s="10"/>
      <c r="K74" s="26"/>
    </row>
    <row r="75" spans="1:11" s="11" customFormat="1" x14ac:dyDescent="0.25">
      <c r="A75" s="9"/>
      <c r="B75" s="10"/>
      <c r="D75" s="9"/>
      <c r="E75" s="9"/>
      <c r="F75" s="9"/>
      <c r="I75" s="10"/>
      <c r="K75" s="26"/>
    </row>
    <row r="76" spans="1:11" s="11" customFormat="1" x14ac:dyDescent="0.25">
      <c r="A76" s="9"/>
      <c r="B76" s="10"/>
      <c r="D76" s="9"/>
      <c r="E76" s="9"/>
      <c r="F76" s="9"/>
      <c r="I76" s="10"/>
      <c r="K76" s="26"/>
    </row>
    <row r="77" spans="1:11" s="11" customFormat="1" x14ac:dyDescent="0.25">
      <c r="A77" s="9"/>
      <c r="B77" s="10"/>
      <c r="D77" s="9"/>
      <c r="E77" s="9"/>
      <c r="F77" s="9"/>
      <c r="I77" s="10"/>
      <c r="K77" s="26"/>
    </row>
    <row r="78" spans="1:11" s="11" customFormat="1" x14ac:dyDescent="0.25">
      <c r="A78" s="9"/>
      <c r="B78" s="10"/>
      <c r="D78" s="9"/>
      <c r="E78" s="9"/>
      <c r="F78" s="9"/>
      <c r="I78" s="10"/>
      <c r="K78" s="26"/>
    </row>
    <row r="79" spans="1:11" s="11" customFormat="1" x14ac:dyDescent="0.25">
      <c r="A79" s="9"/>
      <c r="B79" s="10"/>
      <c r="D79" s="9"/>
      <c r="E79" s="9"/>
      <c r="F79" s="9"/>
      <c r="I79" s="10"/>
      <c r="K79" s="26"/>
    </row>
    <row r="80" spans="1:11" s="11" customFormat="1" x14ac:dyDescent="0.25">
      <c r="A80" s="9"/>
      <c r="B80" s="10"/>
      <c r="D80" s="9"/>
      <c r="E80" s="9"/>
      <c r="F80" s="9"/>
      <c r="I80" s="10"/>
      <c r="K80" s="26"/>
    </row>
    <row r="81" spans="1:11" s="11" customFormat="1" x14ac:dyDescent="0.25">
      <c r="A81" s="9"/>
      <c r="B81" s="10"/>
      <c r="D81" s="9"/>
      <c r="E81" s="9"/>
      <c r="F81" s="9"/>
      <c r="I81" s="10"/>
      <c r="K81" s="26"/>
    </row>
    <row r="82" spans="1:11" s="11" customFormat="1" x14ac:dyDescent="0.25">
      <c r="A82" s="9"/>
      <c r="B82" s="10"/>
      <c r="D82" s="9"/>
      <c r="E82" s="9"/>
      <c r="F82" s="9"/>
      <c r="I82" s="10"/>
      <c r="K82" s="26"/>
    </row>
    <row r="83" spans="1:11" s="11" customFormat="1" x14ac:dyDescent="0.25">
      <c r="A83" s="9"/>
      <c r="B83" s="10"/>
      <c r="D83" s="9"/>
      <c r="E83" s="9"/>
      <c r="F83" s="9"/>
      <c r="I83" s="10"/>
      <c r="K83" s="26"/>
    </row>
    <row r="84" spans="1:11" s="11" customFormat="1" x14ac:dyDescent="0.25">
      <c r="A84" s="9"/>
      <c r="B84" s="10"/>
      <c r="D84" s="9"/>
      <c r="E84" s="9"/>
      <c r="F84" s="9"/>
      <c r="I84" s="10"/>
      <c r="K84" s="26"/>
    </row>
    <row r="85" spans="1:11" s="11" customFormat="1" x14ac:dyDescent="0.25">
      <c r="A85" s="9"/>
      <c r="B85" s="10"/>
      <c r="D85" s="9"/>
      <c r="E85" s="9"/>
      <c r="F85" s="9"/>
      <c r="I85" s="10"/>
      <c r="K85" s="26"/>
    </row>
  </sheetData>
  <mergeCells count="24">
    <mergeCell ref="G1:H1"/>
    <mergeCell ref="B63:H63"/>
    <mergeCell ref="B28:H28"/>
    <mergeCell ref="B36:H36"/>
    <mergeCell ref="B43:H43"/>
    <mergeCell ref="B55:H55"/>
    <mergeCell ref="B58:H58"/>
    <mergeCell ref="B38:H38"/>
    <mergeCell ref="B53:H53"/>
    <mergeCell ref="B44:H44"/>
    <mergeCell ref="B47:H47"/>
    <mergeCell ref="B24:H24"/>
    <mergeCell ref="B3:B5"/>
    <mergeCell ref="B6:H6"/>
    <mergeCell ref="I3:I5"/>
    <mergeCell ref="A2:I2"/>
    <mergeCell ref="B23:H23"/>
    <mergeCell ref="A3:A5"/>
    <mergeCell ref="C3:C5"/>
    <mergeCell ref="F3:F5"/>
    <mergeCell ref="D3:D5"/>
    <mergeCell ref="E3:E5"/>
    <mergeCell ref="G4:H4"/>
    <mergeCell ref="G3:H3"/>
  </mergeCells>
  <pageMargins left="0" right="0" top="0.39370078740157483" bottom="0.43307086614173229" header="0.19685039370078741" footer="0.19685039370078741"/>
  <pageSetup paperSize="8" scale="47" fitToHeight="0" orientation="landscape" r:id="rId1"/>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полный</vt:lpstr>
      <vt:lpstr>полный!Заголовки_для_печати</vt:lpstr>
      <vt:lpstr>полный!Область_печати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2018-01-12T14:26:08Z</dcterms:modified>
</cp:coreProperties>
</file>